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SV\Geschäftsstelle\Homepage\Ranglisten\"/>
    </mc:Choice>
  </mc:AlternateContent>
  <xr:revisionPtr revIDLastSave="0" documentId="8_{4070C69E-C7C9-44D5-A66B-92E71A465BDF}" xr6:coauthVersionLast="47" xr6:coauthVersionMax="47" xr10:uidLastSave="{00000000-0000-0000-0000-000000000000}"/>
  <bookViews>
    <workbookView xWindow="-120" yWindow="-120" windowWidth="38640" windowHeight="21120"/>
  </bookViews>
  <sheets>
    <sheet name="FELD A" sheetId="1" r:id="rId1"/>
    <sheet name="FELD D" sheetId="5" r:id="rId2"/>
    <sheet name="FELD E" sheetId="6" r:id="rId3"/>
    <sheet name="Tabelle1" sheetId="7" r:id="rId4"/>
  </sheets>
  <definedNames>
    <definedName name="_xlnm.Print_Titles" localSheetId="0">'FELD A'!$8:$10</definedName>
    <definedName name="_xlnm.Print_Titles" localSheetId="1">'FELD D'!$8:$10</definedName>
    <definedName name="_xlnm.Print_Titles" localSheetId="2">'FELD E'!$8:$10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8" i="6"/>
  <c r="I15" i="5"/>
  <c r="I37" i="6"/>
  <c r="I35" i="6"/>
  <c r="I31" i="6"/>
  <c r="I26" i="6"/>
  <c r="I25" i="6"/>
  <c r="I23" i="6"/>
  <c r="I20" i="6"/>
  <c r="I18" i="6"/>
  <c r="I17" i="6"/>
  <c r="I14" i="6"/>
  <c r="I13" i="6"/>
  <c r="I38" i="5"/>
  <c r="I25" i="5"/>
  <c r="I22" i="5"/>
  <c r="I19" i="5"/>
  <c r="I24" i="1"/>
  <c r="I23" i="1"/>
  <c r="I22" i="1"/>
  <c r="I17" i="1"/>
  <c r="I14" i="1"/>
  <c r="I16" i="6"/>
  <c r="I18" i="5"/>
  <c r="I11" i="5"/>
  <c r="I29" i="6"/>
  <c r="I46" i="6"/>
  <c r="I15" i="6"/>
  <c r="I12" i="6"/>
  <c r="I39" i="6"/>
  <c r="I40" i="6"/>
  <c r="I11" i="6"/>
  <c r="I21" i="5"/>
  <c r="I31" i="5"/>
  <c r="I30" i="5"/>
  <c r="I17" i="5"/>
  <c r="I31" i="1"/>
  <c r="I21" i="1"/>
  <c r="I25" i="1"/>
  <c r="I15" i="1"/>
  <c r="I34" i="1"/>
  <c r="I32" i="1"/>
  <c r="I41" i="5"/>
  <c r="I37" i="5"/>
  <c r="I36" i="5"/>
  <c r="I33" i="5"/>
  <c r="I29" i="5"/>
  <c r="I28" i="5"/>
  <c r="I13" i="5"/>
  <c r="I12" i="5"/>
  <c r="I43" i="6"/>
  <c r="I42" i="6"/>
  <c r="I36" i="6"/>
  <c r="I30" i="6"/>
  <c r="I22" i="6"/>
  <c r="I41" i="6"/>
  <c r="I38" i="6"/>
  <c r="I24" i="6"/>
  <c r="I14" i="5"/>
  <c r="I28" i="1"/>
  <c r="I20" i="1"/>
  <c r="I12" i="1"/>
  <c r="I13" i="1"/>
</calcChain>
</file>

<file path=xl/sharedStrings.xml><?xml version="1.0" encoding="utf-8"?>
<sst xmlns="http://schemas.openxmlformats.org/spreadsheetml/2006/main" count="317" uniqueCount="152">
  <si>
    <t>Rang</t>
  </si>
  <si>
    <t>Verein</t>
  </si>
  <si>
    <t>Gruppenname</t>
  </si>
  <si>
    <t>Runde</t>
  </si>
  <si>
    <t>S1</t>
  </si>
  <si>
    <t>S2</t>
  </si>
  <si>
    <t>S3</t>
  </si>
  <si>
    <t>S4</t>
  </si>
  <si>
    <t>S5</t>
  </si>
  <si>
    <t>Total
1. Kant</t>
  </si>
  <si>
    <t>1. Kantonale Runde (im Rahmen EWS)</t>
  </si>
  <si>
    <t>Teilnahme
ange-</t>
  </si>
  <si>
    <t>meldet</t>
  </si>
  <si>
    <t>Gruppenrangliste 1. Kantonale Runde GM Gewehr 300m Feld A 2023</t>
  </si>
  <si>
    <t>Gruppenrangliste 1. Kantonale Runde GM Gewehr 300m Feld D 2023</t>
  </si>
  <si>
    <t>Gruppenrangliste 1. Kantonale Runde GM Gewehr 300m Feld E 2023</t>
  </si>
  <si>
    <t>Albula Sportschützen</t>
  </si>
  <si>
    <t>Tiaun</t>
  </si>
  <si>
    <t>Ja</t>
  </si>
  <si>
    <t>Uniun da tir Surses</t>
  </si>
  <si>
    <t>Calderas</t>
  </si>
  <si>
    <t>Arlos</t>
  </si>
  <si>
    <t>Bellaluna</t>
  </si>
  <si>
    <t>Flederamus</t>
  </si>
  <si>
    <t>Nein</t>
  </si>
  <si>
    <t>Sbegnas</t>
  </si>
  <si>
    <t>SV Scharans</t>
  </si>
  <si>
    <t>Scharans 1</t>
  </si>
  <si>
    <t>ja</t>
  </si>
  <si>
    <t>SV Tomils</t>
  </si>
  <si>
    <t>Tomils 2</t>
  </si>
  <si>
    <t>SV Mitteldomleschg</t>
  </si>
  <si>
    <t>Rodels 1</t>
  </si>
  <si>
    <t>SV Beverin</t>
  </si>
  <si>
    <t>Beverin 3</t>
  </si>
  <si>
    <t>SV Andeer</t>
  </si>
  <si>
    <t>Marmotas</t>
  </si>
  <si>
    <t>nein</t>
  </si>
  <si>
    <t>Tomils 1</t>
  </si>
  <si>
    <t>SV Rothenbrunnen</t>
  </si>
  <si>
    <t>Rothenbrunnen 1</t>
  </si>
  <si>
    <t>Rothenbrunnen 2</t>
  </si>
  <si>
    <t>Scharans 2</t>
  </si>
  <si>
    <t>Tomils 3</t>
  </si>
  <si>
    <t>Rodels 2</t>
  </si>
  <si>
    <t>Beverin 2</t>
  </si>
  <si>
    <t>Scharans 3</t>
  </si>
  <si>
    <t>Plan Bi</t>
  </si>
  <si>
    <t>Beverin 1</t>
  </si>
  <si>
    <t>Chalavaina Val Müstair</t>
  </si>
  <si>
    <t>Jauers</t>
  </si>
  <si>
    <t>SV Monstein</t>
  </si>
  <si>
    <t>Aelpli</t>
  </si>
  <si>
    <t>Schiess Sport Davos</t>
  </si>
  <si>
    <t>Altein</t>
  </si>
  <si>
    <t>SV Rätikon</t>
  </si>
  <si>
    <t>Küblis "A"</t>
  </si>
  <si>
    <t xml:space="preserve">Schiess Sport Davos </t>
  </si>
  <si>
    <t>Fluela</t>
  </si>
  <si>
    <t>Kübli D</t>
  </si>
  <si>
    <t>Freischützen Grüsch</t>
  </si>
  <si>
    <t>D2</t>
  </si>
  <si>
    <t>D1</t>
  </si>
  <si>
    <t>Kracher</t>
  </si>
  <si>
    <t>Amselfluh</t>
  </si>
  <si>
    <t>Küblis E</t>
  </si>
  <si>
    <t>SV Schiers</t>
  </si>
  <si>
    <t>Schiers 1</t>
  </si>
  <si>
    <t>Schiers 2</t>
  </si>
  <si>
    <t>Grüsch E2 (JS)</t>
  </si>
  <si>
    <t>Grüsch E1</t>
  </si>
  <si>
    <t>Sent</t>
  </si>
  <si>
    <t>Sent 1</t>
  </si>
  <si>
    <t>Sent 2</t>
  </si>
  <si>
    <t>Samnaun</t>
  </si>
  <si>
    <t>Samnaun 1</t>
  </si>
  <si>
    <t>VSGL St.Luzisteig</t>
  </si>
  <si>
    <t>VSGL</t>
  </si>
  <si>
    <t>FSG Trimmis</t>
  </si>
  <si>
    <t>Trimmis 2</t>
  </si>
  <si>
    <t>Trimmis 1</t>
  </si>
  <si>
    <t>FSG Maladers</t>
  </si>
  <si>
    <t>Maladers</t>
  </si>
  <si>
    <t>FS Flims</t>
  </si>
  <si>
    <t>Muntatsch</t>
  </si>
  <si>
    <t>SV Malans</t>
  </si>
  <si>
    <t>Malans 2</t>
  </si>
  <si>
    <t>Malans 1</t>
  </si>
  <si>
    <t>SV Malix</t>
  </si>
  <si>
    <t>Malix 2</t>
  </si>
  <si>
    <t>SG Domat/Ems</t>
  </si>
  <si>
    <t>Gonda 1</t>
  </si>
  <si>
    <t>Saletg</t>
  </si>
  <si>
    <t>FS Grütli</t>
  </si>
  <si>
    <t>Grütli</t>
  </si>
  <si>
    <t>SV Zizers-Untervaz</t>
  </si>
  <si>
    <t>Zizers-Untervaz</t>
  </si>
  <si>
    <t>Malix 1</t>
  </si>
  <si>
    <t>SG der Stadt Chur</t>
  </si>
  <si>
    <t>Chur</t>
  </si>
  <si>
    <t>SV Bonaduz</t>
  </si>
  <si>
    <t>Bonaduz</t>
  </si>
  <si>
    <t>FS Passugg-Araschgen</t>
  </si>
  <si>
    <t>Passugg-Araschgen 1</t>
  </si>
  <si>
    <t>Malans</t>
  </si>
  <si>
    <t>SG Haldenstein</t>
  </si>
  <si>
    <t>Calanda</t>
  </si>
  <si>
    <t>Grottenstein</t>
  </si>
  <si>
    <t>FS Felsberg</t>
  </si>
  <si>
    <t>Hampfrosa</t>
  </si>
  <si>
    <t>Katzenburg</t>
  </si>
  <si>
    <t>SV Tamins</t>
  </si>
  <si>
    <t>Tamins 1</t>
  </si>
  <si>
    <t>FSG Says</t>
  </si>
  <si>
    <t>Says</t>
  </si>
  <si>
    <t>Schloss</t>
  </si>
  <si>
    <t>Ruschein Societad da tir Vorab</t>
  </si>
  <si>
    <t>Pardiala</t>
  </si>
  <si>
    <t>Sedrun Uniun da tiradurs Sedrun - Tujetsch</t>
  </si>
  <si>
    <t>La Resgia</t>
  </si>
  <si>
    <t>Laax-Falera Schützenverein</t>
  </si>
  <si>
    <t>Alpenarena</t>
  </si>
  <si>
    <t>Tgom</t>
  </si>
  <si>
    <t>Sumvitg Societad da tir Vial</t>
  </si>
  <si>
    <t>Vial</t>
  </si>
  <si>
    <t>Vorab</t>
  </si>
  <si>
    <t>Vals Schützenverein</t>
  </si>
  <si>
    <t>Vals1</t>
  </si>
  <si>
    <t>Plaun Petschen</t>
  </si>
  <si>
    <t>Lumnezia Uniun da tir</t>
  </si>
  <si>
    <t>Platetg</t>
  </si>
  <si>
    <t>Vals2</t>
  </si>
  <si>
    <t>Castrisch Societad da tir</t>
  </si>
  <si>
    <t>Casti</t>
  </si>
  <si>
    <t>Duvin Societad da tir</t>
  </si>
  <si>
    <t>Gretg</t>
  </si>
  <si>
    <t>Lumein</t>
  </si>
  <si>
    <t>Versam Schützengesellschaft Signina</t>
  </si>
  <si>
    <t>Ruinaulta</t>
  </si>
  <si>
    <t>Sezner</t>
  </si>
  <si>
    <t>Mundaun 2064</t>
  </si>
  <si>
    <t>Foppas</t>
  </si>
  <si>
    <t>Bergli</t>
  </si>
  <si>
    <t>Prau Murteri</t>
  </si>
  <si>
    <t>Giratsch</t>
  </si>
  <si>
    <t>Riein Uniun da tiradurs</t>
  </si>
  <si>
    <t>Péz Féss</t>
  </si>
  <si>
    <t>Socita Tiratori Poschiavo</t>
  </si>
  <si>
    <t>Li Gleri</t>
  </si>
  <si>
    <t>SV Pontresina</t>
  </si>
  <si>
    <t>Pontresina 1</t>
  </si>
  <si>
    <t>Pontresin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</si>
</sst>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entury Gothic"/>
      <family val="2"/>
    </font>
    <font>
      <sz val="11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628650</xdr:colOff>
      <xdr:row>4</xdr:row>
      <xdr:rowOff>152400</xdr:rowOff>
    </xdr:to>
    <xdr:pic>
      <xdr:nvPicPr>
        <xdr:cNvPr id="1957" name="Picture 3" descr="Schriftzug">
          <a:extLst>
            <a:ext uri="{FF2B5EF4-FFF2-40B4-BE49-F238E27FC236}">
              <a16:creationId xmlns:a16="http://schemas.microsoft.com/office/drawing/2014/main" id="{2779D5E9-B020-9609-3615-43701EC2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0" y="0"/>
          <a:ext cx="4133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66675</xdr:rowOff>
    </xdr:from>
    <xdr:to>
      <xdr:col>9</xdr:col>
      <xdr:colOff>752475</xdr:colOff>
      <xdr:row>4</xdr:row>
      <xdr:rowOff>180975</xdr:rowOff>
    </xdr:to>
    <xdr:pic>
      <xdr:nvPicPr>
        <xdr:cNvPr id="1958" name="Picture 1" descr="bsv">
          <a:extLst>
            <a:ext uri="{FF2B5EF4-FFF2-40B4-BE49-F238E27FC236}">
              <a16:creationId xmlns:a16="http://schemas.microsoft.com/office/drawing/2014/main" id="{6F487B0C-282A-2DBB-8D3E-68A1135E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81" t="25763" r="28786" b="30183"/>
        <a:stretch>
          <a:fillRect/>
        </a:stretch>
      </xdr:blipFill>
      <xdr:spPr bwMode="auto">
        <a:xfrm>
          <a:off x="10287000" y="6667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76</xdr:row>
      <xdr:rowOff>66675</xdr:rowOff>
    </xdr:from>
    <xdr:to>
      <xdr:col>10</xdr:col>
      <xdr:colOff>676275</xdr:colOff>
      <xdr:row>81</xdr:row>
      <xdr:rowOff>142875</xdr:rowOff>
    </xdr:to>
    <xdr:pic>
      <xdr:nvPicPr>
        <xdr:cNvPr id="1959" name="Grafik 2">
          <a:extLst>
            <a:ext uri="{FF2B5EF4-FFF2-40B4-BE49-F238E27FC236}">
              <a16:creationId xmlns:a16="http://schemas.microsoft.com/office/drawing/2014/main" id="{A5208063-1CA9-C1C0-3D77-6CA6A9FE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849600"/>
          <a:ext cx="117538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619125</xdr:colOff>
      <xdr:row>4</xdr:row>
      <xdr:rowOff>152400</xdr:rowOff>
    </xdr:to>
    <xdr:pic>
      <xdr:nvPicPr>
        <xdr:cNvPr id="2977" name="Picture 3" descr="Schriftzug">
          <a:extLst>
            <a:ext uri="{FF2B5EF4-FFF2-40B4-BE49-F238E27FC236}">
              <a16:creationId xmlns:a16="http://schemas.microsoft.com/office/drawing/2014/main" id="{F122D20F-FA2C-8479-66D6-8267CAB9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0" y="0"/>
          <a:ext cx="4086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57150</xdr:rowOff>
    </xdr:from>
    <xdr:to>
      <xdr:col>9</xdr:col>
      <xdr:colOff>762000</xdr:colOff>
      <xdr:row>4</xdr:row>
      <xdr:rowOff>171450</xdr:rowOff>
    </xdr:to>
    <xdr:pic>
      <xdr:nvPicPr>
        <xdr:cNvPr id="2978" name="Picture 1" descr="bsv">
          <a:extLst>
            <a:ext uri="{FF2B5EF4-FFF2-40B4-BE49-F238E27FC236}">
              <a16:creationId xmlns:a16="http://schemas.microsoft.com/office/drawing/2014/main" id="{1F4323DA-B43B-E61B-EE23-B1B3EA1B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81" t="25763" r="28786" b="30183"/>
        <a:stretch>
          <a:fillRect/>
        </a:stretch>
      </xdr:blipFill>
      <xdr:spPr bwMode="auto">
        <a:xfrm>
          <a:off x="10296525" y="57150"/>
          <a:ext cx="762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76</xdr:row>
      <xdr:rowOff>19050</xdr:rowOff>
    </xdr:from>
    <xdr:to>
      <xdr:col>10</xdr:col>
      <xdr:colOff>723900</xdr:colOff>
      <xdr:row>81</xdr:row>
      <xdr:rowOff>95250</xdr:rowOff>
    </xdr:to>
    <xdr:pic>
      <xdr:nvPicPr>
        <xdr:cNvPr id="2979" name="Grafik 4">
          <a:extLst>
            <a:ext uri="{FF2B5EF4-FFF2-40B4-BE49-F238E27FC236}">
              <a16:creationId xmlns:a16="http://schemas.microsoft.com/office/drawing/2014/main" id="{2A31CA33-8471-2DD0-1784-D02A95B1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935325"/>
          <a:ext cx="117919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628650</xdr:colOff>
      <xdr:row>4</xdr:row>
      <xdr:rowOff>152400</xdr:rowOff>
    </xdr:to>
    <xdr:pic>
      <xdr:nvPicPr>
        <xdr:cNvPr id="3986" name="Picture 3" descr="Schriftzug">
          <a:extLst>
            <a:ext uri="{FF2B5EF4-FFF2-40B4-BE49-F238E27FC236}">
              <a16:creationId xmlns:a16="http://schemas.microsoft.com/office/drawing/2014/main" id="{C3F14193-72F3-F9A4-A197-5172179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0" y="0"/>
          <a:ext cx="4095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742950</xdr:colOff>
      <xdr:row>4</xdr:row>
      <xdr:rowOff>114300</xdr:rowOff>
    </xdr:to>
    <xdr:pic>
      <xdr:nvPicPr>
        <xdr:cNvPr id="3987" name="Picture 1" descr="bsv">
          <a:extLst>
            <a:ext uri="{FF2B5EF4-FFF2-40B4-BE49-F238E27FC236}">
              <a16:creationId xmlns:a16="http://schemas.microsoft.com/office/drawing/2014/main" id="{2AF3EB42-C7D3-E94E-EA18-2C3598BD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81" t="25763" r="28786" b="30183"/>
        <a:stretch>
          <a:fillRect/>
        </a:stretch>
      </xdr:blipFill>
      <xdr:spPr bwMode="auto">
        <a:xfrm>
          <a:off x="10296525" y="0"/>
          <a:ext cx="7429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74</xdr:row>
      <xdr:rowOff>76200</xdr:rowOff>
    </xdr:from>
    <xdr:to>
      <xdr:col>10</xdr:col>
      <xdr:colOff>666750</xdr:colOff>
      <xdr:row>79</xdr:row>
      <xdr:rowOff>152400</xdr:rowOff>
    </xdr:to>
    <xdr:pic>
      <xdr:nvPicPr>
        <xdr:cNvPr id="3988" name="Grafik 4">
          <a:extLst>
            <a:ext uri="{FF2B5EF4-FFF2-40B4-BE49-F238E27FC236}">
              <a16:creationId xmlns:a16="http://schemas.microsoft.com/office/drawing/2014/main" id="{20714A27-5CC9-147F-0BBB-D525F60A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754350"/>
          <a:ext cx="117919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K50"/>
  <sheetViews>
    <sheetView tabSelected="1" zoomScaleNormal="100" workbookViewId="0">
      <selection activeCell="L22" sqref="L22"/>
    </sheetView>
  </sheetViews>
  <sheetFormatPr baseColWidth="10" defaultRowHeight="15" x14ac:dyDescent="0.25"/>
  <cols>
    <col min="1" max="1" width="8.85546875" style="3" customWidth="1"/>
    <col min="2" max="2" width="43.7109375" customWidth="1"/>
    <col min="3" max="3" width="43.28515625" customWidth="1"/>
    <col min="4" max="8" width="9.42578125" style="6" customWidth="1"/>
    <col min="9" max="9" width="11.28515625" style="25" customWidth="1"/>
    <col min="10" max="10" width="12.42578125" style="6" customWidth="1"/>
  </cols>
  <sheetData>
    <row r="4" spans="1:10" s="1" customFormat="1" x14ac:dyDescent="0.25">
      <c r="A4" s="2"/>
      <c r="D4" s="4"/>
      <c r="E4" s="4"/>
      <c r="F4" s="4"/>
      <c r="G4" s="4"/>
      <c r="H4" s="4"/>
      <c r="I4" s="24"/>
      <c r="J4" s="4"/>
    </row>
    <row r="5" spans="1:10" s="1" customFormat="1" ht="16.899999999999999" customHeight="1" x14ac:dyDescent="0.25">
      <c r="A5" s="2"/>
      <c r="D5" s="4"/>
      <c r="E5" s="4"/>
      <c r="F5" s="4"/>
      <c r="G5" s="4"/>
      <c r="H5" s="4"/>
      <c r="I5" s="24"/>
      <c r="J5" s="4"/>
    </row>
    <row r="6" spans="1:10" s="1" customFormat="1" ht="25.5" x14ac:dyDescent="0.35">
      <c r="A6" s="7" t="s">
        <v>13</v>
      </c>
      <c r="B6" s="8"/>
      <c r="C6" s="8"/>
      <c r="D6" s="9"/>
      <c r="E6" s="9"/>
      <c r="F6" s="9"/>
      <c r="G6" s="9"/>
      <c r="H6" s="9"/>
      <c r="I6" s="28"/>
      <c r="J6" s="9"/>
    </row>
    <row r="7" spans="1:10" s="1" customFormat="1" ht="30" customHeight="1" x14ac:dyDescent="0.3">
      <c r="A7" s="9"/>
      <c r="B7" s="8"/>
      <c r="C7" s="8"/>
      <c r="D7" s="9"/>
      <c r="E7" s="9"/>
      <c r="F7" s="9"/>
      <c r="G7" s="9"/>
      <c r="H7" s="9"/>
      <c r="I7" s="28"/>
      <c r="J7" s="9"/>
    </row>
    <row r="8" spans="1:10" s="1" customFormat="1" ht="31.5" x14ac:dyDescent="0.3">
      <c r="A8" s="9"/>
      <c r="B8" s="8"/>
      <c r="C8" s="8"/>
      <c r="D8" s="42" t="s">
        <v>10</v>
      </c>
      <c r="E8" s="42"/>
      <c r="F8" s="42"/>
      <c r="G8" s="42"/>
      <c r="H8" s="42"/>
      <c r="I8" s="20" t="s">
        <v>9</v>
      </c>
      <c r="J8" s="21" t="s">
        <v>11</v>
      </c>
    </row>
    <row r="9" spans="1:10" s="1" customFormat="1" ht="16.5" customHeight="1" x14ac:dyDescent="0.2">
      <c r="A9" s="18" t="s">
        <v>0</v>
      </c>
      <c r="B9" s="19" t="s">
        <v>1</v>
      </c>
      <c r="C9" s="19" t="s">
        <v>2</v>
      </c>
      <c r="D9" s="20" t="s">
        <v>4</v>
      </c>
      <c r="E9" s="20" t="s">
        <v>5</v>
      </c>
      <c r="F9" s="20" t="s">
        <v>6</v>
      </c>
      <c r="G9" s="18" t="s">
        <v>7</v>
      </c>
      <c r="H9" s="20" t="s">
        <v>8</v>
      </c>
      <c r="I9" s="20" t="s">
        <v>3</v>
      </c>
      <c r="J9" s="13" t="s">
        <v>12</v>
      </c>
    </row>
    <row r="10" spans="1:10" s="1" customFormat="1" ht="13.15" customHeight="1" x14ac:dyDescent="0.3">
      <c r="A10" s="11"/>
      <c r="B10" s="12"/>
      <c r="C10" s="12"/>
      <c r="D10" s="10"/>
      <c r="E10" s="10"/>
      <c r="F10" s="10"/>
      <c r="G10" s="11"/>
      <c r="H10" s="10"/>
      <c r="I10" s="11"/>
      <c r="J10" s="9"/>
    </row>
    <row r="11" spans="1:10" s="36" customFormat="1" ht="16.5" customHeight="1" x14ac:dyDescent="0.25">
      <c r="A11" s="31">
        <v>1</v>
      </c>
      <c r="B11" s="39" t="s">
        <v>105</v>
      </c>
      <c r="C11" s="39" t="s">
        <v>106</v>
      </c>
      <c r="D11" s="40">
        <v>196</v>
      </c>
      <c r="E11" s="40">
        <v>195</v>
      </c>
      <c r="F11" s="40">
        <v>194</v>
      </c>
      <c r="G11" s="40">
        <v>193</v>
      </c>
      <c r="H11" s="40">
        <v>192</v>
      </c>
      <c r="I11" s="41">
        <v>970</v>
      </c>
      <c r="J11" s="40" t="s">
        <v>18</v>
      </c>
    </row>
    <row r="12" spans="1:10" s="17" customFormat="1" ht="16.5" customHeight="1" x14ac:dyDescent="0.3">
      <c r="A12" s="14">
        <v>2</v>
      </c>
      <c r="B12" s="15" t="s">
        <v>147</v>
      </c>
      <c r="C12" s="15" t="s">
        <v>148</v>
      </c>
      <c r="D12" s="16">
        <v>193</v>
      </c>
      <c r="E12" s="16">
        <v>192</v>
      </c>
      <c r="F12" s="16">
        <v>191</v>
      </c>
      <c r="G12" s="16">
        <v>191</v>
      </c>
      <c r="H12" s="16">
        <v>191</v>
      </c>
      <c r="I12" s="38">
        <f>SUM(D12:H12)</f>
        <v>958</v>
      </c>
      <c r="J12" s="40" t="s">
        <v>18</v>
      </c>
    </row>
    <row r="13" spans="1:10" s="17" customFormat="1" ht="16.5" customHeight="1" x14ac:dyDescent="0.2">
      <c r="A13" s="14">
        <v>3</v>
      </c>
      <c r="B13" s="34" t="s">
        <v>149</v>
      </c>
      <c r="C13" s="34" t="s">
        <v>150</v>
      </c>
      <c r="D13" s="35">
        <v>194</v>
      </c>
      <c r="E13" s="35">
        <v>194</v>
      </c>
      <c r="F13" s="35">
        <v>192</v>
      </c>
      <c r="G13" s="35">
        <v>191</v>
      </c>
      <c r="H13" s="35">
        <v>183</v>
      </c>
      <c r="I13" s="38">
        <f>SUM(D13:H13)</f>
        <v>954</v>
      </c>
      <c r="J13" s="40" t="s">
        <v>18</v>
      </c>
    </row>
    <row r="14" spans="1:10" s="17" customFormat="1" ht="16.5" x14ac:dyDescent="0.2">
      <c r="A14" s="14">
        <v>4</v>
      </c>
      <c r="B14" s="39" t="s">
        <v>116</v>
      </c>
      <c r="C14" s="39" t="s">
        <v>117</v>
      </c>
      <c r="D14" s="40">
        <v>195</v>
      </c>
      <c r="E14" s="40">
        <v>192</v>
      </c>
      <c r="F14" s="40">
        <v>191</v>
      </c>
      <c r="G14" s="40">
        <v>187</v>
      </c>
      <c r="H14" s="40">
        <v>186</v>
      </c>
      <c r="I14" s="41">
        <f>SUM(D14:H14)</f>
        <v>951</v>
      </c>
      <c r="J14" s="40" t="s">
        <v>18</v>
      </c>
    </row>
    <row r="15" spans="1:10" s="17" customFormat="1" ht="16.5" customHeight="1" x14ac:dyDescent="0.3">
      <c r="A15" s="14">
        <v>5</v>
      </c>
      <c r="B15" s="32" t="s">
        <v>49</v>
      </c>
      <c r="C15" s="32" t="s">
        <v>50</v>
      </c>
      <c r="D15" s="40">
        <v>194</v>
      </c>
      <c r="E15" s="40">
        <v>193</v>
      </c>
      <c r="F15" s="40">
        <v>189</v>
      </c>
      <c r="G15" s="40">
        <v>186</v>
      </c>
      <c r="H15" s="40">
        <v>186</v>
      </c>
      <c r="I15" s="41">
        <f>SUM(D15:H15)</f>
        <v>948</v>
      </c>
      <c r="J15" s="40" t="s">
        <v>18</v>
      </c>
    </row>
    <row r="16" spans="1:10" s="1" customFormat="1" ht="16.5" customHeight="1" x14ac:dyDescent="0.2">
      <c r="A16" s="28">
        <v>6</v>
      </c>
      <c r="B16" s="39" t="s">
        <v>105</v>
      </c>
      <c r="C16" s="39" t="s">
        <v>107</v>
      </c>
      <c r="D16" s="40">
        <v>196</v>
      </c>
      <c r="E16" s="40">
        <v>190</v>
      </c>
      <c r="F16" s="40">
        <v>189</v>
      </c>
      <c r="G16" s="40">
        <v>185</v>
      </c>
      <c r="H16" s="40">
        <v>181</v>
      </c>
      <c r="I16" s="41">
        <v>941</v>
      </c>
      <c r="J16" s="40" t="s">
        <v>18</v>
      </c>
    </row>
    <row r="17" spans="1:10" s="17" customFormat="1" ht="16.5" customHeight="1" x14ac:dyDescent="0.2">
      <c r="A17" s="14">
        <v>7</v>
      </c>
      <c r="B17" s="39" t="s">
        <v>118</v>
      </c>
      <c r="C17" s="39" t="s">
        <v>119</v>
      </c>
      <c r="D17" s="40">
        <v>190</v>
      </c>
      <c r="E17" s="40">
        <v>190</v>
      </c>
      <c r="F17" s="40">
        <v>188</v>
      </c>
      <c r="G17" s="40">
        <v>187</v>
      </c>
      <c r="H17" s="40">
        <v>186</v>
      </c>
      <c r="I17" s="41">
        <f>SUM(D17:H17)</f>
        <v>941</v>
      </c>
      <c r="J17" s="40" t="s">
        <v>18</v>
      </c>
    </row>
    <row r="18" spans="1:10" s="17" customFormat="1" ht="16.5" customHeight="1" x14ac:dyDescent="0.2">
      <c r="A18" s="14">
        <v>8</v>
      </c>
      <c r="B18" s="29" t="s">
        <v>108</v>
      </c>
      <c r="C18" s="29" t="s">
        <v>109</v>
      </c>
      <c r="D18" s="30">
        <v>193</v>
      </c>
      <c r="E18" s="30">
        <v>192</v>
      </c>
      <c r="F18" s="30">
        <v>187</v>
      </c>
      <c r="G18" s="30">
        <v>185</v>
      </c>
      <c r="H18" s="30">
        <v>182</v>
      </c>
      <c r="I18" s="41">
        <v>939</v>
      </c>
      <c r="J18" s="40" t="s">
        <v>18</v>
      </c>
    </row>
    <row r="19" spans="1:10" s="17" customFormat="1" ht="16.5" customHeight="1" x14ac:dyDescent="0.2">
      <c r="A19" s="14">
        <v>9</v>
      </c>
      <c r="B19" s="29" t="s">
        <v>105</v>
      </c>
      <c r="C19" s="29" t="s">
        <v>110</v>
      </c>
      <c r="D19" s="30">
        <v>192</v>
      </c>
      <c r="E19" s="30">
        <v>191</v>
      </c>
      <c r="F19" s="30">
        <v>188</v>
      </c>
      <c r="G19" s="30">
        <v>185</v>
      </c>
      <c r="H19" s="30">
        <v>181</v>
      </c>
      <c r="I19" s="41">
        <v>937</v>
      </c>
      <c r="J19" s="40" t="s">
        <v>18</v>
      </c>
    </row>
    <row r="20" spans="1:10" s="17" customFormat="1" ht="16.5" customHeight="1" x14ac:dyDescent="0.2">
      <c r="A20" s="14">
        <v>10</v>
      </c>
      <c r="B20" s="39" t="s">
        <v>16</v>
      </c>
      <c r="C20" s="39" t="s">
        <v>17</v>
      </c>
      <c r="D20" s="40">
        <v>191</v>
      </c>
      <c r="E20" s="40">
        <v>187</v>
      </c>
      <c r="F20" s="40">
        <v>185</v>
      </c>
      <c r="G20" s="40">
        <v>185</v>
      </c>
      <c r="H20" s="40">
        <v>185</v>
      </c>
      <c r="I20" s="41">
        <f t="shared" ref="I20:I26" si="0">SUM(D20:H20)</f>
        <v>933</v>
      </c>
      <c r="J20" s="40" t="s">
        <v>18</v>
      </c>
    </row>
    <row r="21" spans="1:10" s="1" customFormat="1" ht="16.5" customHeight="1" x14ac:dyDescent="0.2">
      <c r="A21" s="28">
        <v>11</v>
      </c>
      <c r="B21" s="39" t="s">
        <v>53</v>
      </c>
      <c r="C21" s="39" t="s">
        <v>54</v>
      </c>
      <c r="D21" s="40">
        <v>192</v>
      </c>
      <c r="E21" s="40">
        <v>187</v>
      </c>
      <c r="F21" s="40">
        <v>186</v>
      </c>
      <c r="G21" s="40">
        <v>184</v>
      </c>
      <c r="H21" s="40">
        <v>182</v>
      </c>
      <c r="I21" s="41">
        <f t="shared" si="0"/>
        <v>931</v>
      </c>
      <c r="J21" s="40" t="s">
        <v>18</v>
      </c>
    </row>
    <row r="22" spans="1:10" s="17" customFormat="1" ht="16.5" customHeight="1" x14ac:dyDescent="0.2">
      <c r="A22" s="14">
        <v>12</v>
      </c>
      <c r="B22" s="29" t="s">
        <v>120</v>
      </c>
      <c r="C22" s="29" t="s">
        <v>121</v>
      </c>
      <c r="D22" s="30">
        <v>188</v>
      </c>
      <c r="E22" s="30">
        <v>186</v>
      </c>
      <c r="F22" s="30">
        <v>184</v>
      </c>
      <c r="G22" s="30">
        <v>184</v>
      </c>
      <c r="H22" s="30">
        <v>182</v>
      </c>
      <c r="I22" s="41">
        <f t="shared" si="0"/>
        <v>924</v>
      </c>
      <c r="J22" s="40" t="s">
        <v>18</v>
      </c>
    </row>
    <row r="23" spans="1:10" s="17" customFormat="1" ht="16.5" customHeight="1" x14ac:dyDescent="0.2">
      <c r="A23" s="14">
        <v>13</v>
      </c>
      <c r="B23" s="29" t="s">
        <v>118</v>
      </c>
      <c r="C23" s="29" t="s">
        <v>122</v>
      </c>
      <c r="D23" s="30">
        <v>192</v>
      </c>
      <c r="E23" s="30">
        <v>189</v>
      </c>
      <c r="F23" s="30">
        <v>184</v>
      </c>
      <c r="G23" s="30">
        <v>179</v>
      </c>
      <c r="H23" s="30">
        <v>179</v>
      </c>
      <c r="I23" s="41">
        <f t="shared" si="0"/>
        <v>923</v>
      </c>
      <c r="J23" s="40" t="s">
        <v>18</v>
      </c>
    </row>
    <row r="24" spans="1:10" s="17" customFormat="1" ht="16.5" customHeight="1" x14ac:dyDescent="0.3">
      <c r="A24" s="14">
        <v>14</v>
      </c>
      <c r="B24" s="15" t="s">
        <v>123</v>
      </c>
      <c r="C24" s="15" t="s">
        <v>124</v>
      </c>
      <c r="D24" s="16">
        <v>190</v>
      </c>
      <c r="E24" s="16">
        <v>188</v>
      </c>
      <c r="F24" s="16">
        <v>186</v>
      </c>
      <c r="G24" s="16">
        <v>184</v>
      </c>
      <c r="H24" s="16">
        <v>174</v>
      </c>
      <c r="I24" s="41">
        <f t="shared" si="0"/>
        <v>922</v>
      </c>
      <c r="J24" s="40" t="s">
        <v>18</v>
      </c>
    </row>
    <row r="25" spans="1:10" s="17" customFormat="1" ht="16.5" x14ac:dyDescent="0.2">
      <c r="A25" s="14">
        <v>15</v>
      </c>
      <c r="B25" s="39" t="s">
        <v>51</v>
      </c>
      <c r="C25" s="39" t="s">
        <v>52</v>
      </c>
      <c r="D25" s="40">
        <v>189</v>
      </c>
      <c r="E25" s="40">
        <v>189</v>
      </c>
      <c r="F25" s="40">
        <v>184</v>
      </c>
      <c r="G25" s="40">
        <v>184</v>
      </c>
      <c r="H25" s="40">
        <v>175</v>
      </c>
      <c r="I25" s="41">
        <f t="shared" si="0"/>
        <v>921</v>
      </c>
      <c r="J25" s="40" t="s">
        <v>18</v>
      </c>
    </row>
    <row r="26" spans="1:10" s="17" customFormat="1" ht="16.5" x14ac:dyDescent="0.3">
      <c r="A26" s="14">
        <v>16</v>
      </c>
      <c r="B26" s="32" t="s">
        <v>149</v>
      </c>
      <c r="C26" s="32" t="s">
        <v>151</v>
      </c>
      <c r="D26" s="27">
        <v>192</v>
      </c>
      <c r="E26" s="27">
        <v>187</v>
      </c>
      <c r="F26" s="27">
        <v>186</v>
      </c>
      <c r="G26" s="27">
        <v>177</v>
      </c>
      <c r="H26" s="27">
        <v>177</v>
      </c>
      <c r="I26" s="38">
        <f t="shared" si="0"/>
        <v>919</v>
      </c>
      <c r="J26" s="27" t="s">
        <v>24</v>
      </c>
    </row>
    <row r="27" spans="1:10" s="17" customFormat="1" ht="16.5" customHeight="1" x14ac:dyDescent="0.3">
      <c r="A27" s="14">
        <v>17</v>
      </c>
      <c r="B27" s="15" t="s">
        <v>111</v>
      </c>
      <c r="C27" s="15" t="s">
        <v>112</v>
      </c>
      <c r="D27" s="16">
        <v>192</v>
      </c>
      <c r="E27" s="16">
        <v>189</v>
      </c>
      <c r="F27" s="16">
        <v>187</v>
      </c>
      <c r="G27" s="16">
        <v>174</v>
      </c>
      <c r="H27" s="16">
        <v>173</v>
      </c>
      <c r="I27" s="41">
        <v>915</v>
      </c>
      <c r="J27" s="40" t="s">
        <v>18</v>
      </c>
    </row>
    <row r="28" spans="1:10" s="17" customFormat="1" ht="16.5" customHeight="1" x14ac:dyDescent="0.2">
      <c r="A28" s="14">
        <v>18</v>
      </c>
      <c r="B28" s="39" t="s">
        <v>19</v>
      </c>
      <c r="C28" s="39" t="s">
        <v>20</v>
      </c>
      <c r="D28" s="40">
        <v>190</v>
      </c>
      <c r="E28" s="40">
        <v>189</v>
      </c>
      <c r="F28" s="40">
        <v>182</v>
      </c>
      <c r="G28" s="40">
        <v>180</v>
      </c>
      <c r="H28" s="40">
        <v>173</v>
      </c>
      <c r="I28" s="41">
        <f>SUM(D28:H28)</f>
        <v>914</v>
      </c>
      <c r="J28" s="40" t="s">
        <v>18</v>
      </c>
    </row>
    <row r="29" spans="1:10" s="17" customFormat="1" ht="16.5" x14ac:dyDescent="0.2">
      <c r="A29" s="14">
        <v>19</v>
      </c>
      <c r="B29" s="34" t="s">
        <v>113</v>
      </c>
      <c r="C29" s="34" t="s">
        <v>114</v>
      </c>
      <c r="D29" s="35">
        <v>187</v>
      </c>
      <c r="E29" s="35">
        <v>183</v>
      </c>
      <c r="F29" s="35">
        <v>183</v>
      </c>
      <c r="G29" s="35">
        <v>182</v>
      </c>
      <c r="H29" s="35">
        <v>179</v>
      </c>
      <c r="I29" s="41">
        <v>914</v>
      </c>
      <c r="J29" s="40" t="s">
        <v>18</v>
      </c>
    </row>
    <row r="30" spans="1:10" s="17" customFormat="1" ht="16.5" customHeight="1" x14ac:dyDescent="0.2">
      <c r="A30" s="14">
        <v>20</v>
      </c>
      <c r="B30" s="29" t="s">
        <v>76</v>
      </c>
      <c r="C30" s="29" t="s">
        <v>77</v>
      </c>
      <c r="D30" s="30">
        <v>191</v>
      </c>
      <c r="E30" s="30">
        <v>189</v>
      </c>
      <c r="F30" s="30">
        <v>180</v>
      </c>
      <c r="G30" s="30">
        <v>179</v>
      </c>
      <c r="H30" s="30">
        <v>171</v>
      </c>
      <c r="I30" s="41">
        <v>910</v>
      </c>
      <c r="J30" s="40" t="s">
        <v>18</v>
      </c>
    </row>
    <row r="31" spans="1:10" s="17" customFormat="1" ht="16.5" customHeight="1" x14ac:dyDescent="0.2">
      <c r="A31" s="14">
        <v>21</v>
      </c>
      <c r="B31" s="29" t="s">
        <v>55</v>
      </c>
      <c r="C31" s="29" t="s">
        <v>56</v>
      </c>
      <c r="D31" s="30">
        <v>194</v>
      </c>
      <c r="E31" s="30">
        <v>187</v>
      </c>
      <c r="F31" s="30">
        <v>184</v>
      </c>
      <c r="G31" s="30">
        <v>173</v>
      </c>
      <c r="H31" s="30">
        <v>169</v>
      </c>
      <c r="I31" s="41">
        <f>SUM(D31:H31)</f>
        <v>907</v>
      </c>
      <c r="J31" s="30" t="s">
        <v>18</v>
      </c>
    </row>
    <row r="32" spans="1:10" s="17" customFormat="1" ht="16.5" customHeight="1" x14ac:dyDescent="0.2">
      <c r="A32" s="14">
        <v>22</v>
      </c>
      <c r="B32" s="39" t="s">
        <v>35</v>
      </c>
      <c r="C32" s="39" t="s">
        <v>47</v>
      </c>
      <c r="D32" s="40">
        <v>189</v>
      </c>
      <c r="E32" s="40">
        <v>186</v>
      </c>
      <c r="F32" s="40">
        <v>179</v>
      </c>
      <c r="G32" s="40">
        <v>178</v>
      </c>
      <c r="H32" s="40">
        <v>173</v>
      </c>
      <c r="I32" s="41">
        <f>SUM(D32:H32)</f>
        <v>905</v>
      </c>
      <c r="J32" s="40" t="s">
        <v>18</v>
      </c>
    </row>
    <row r="33" spans="1:11" s="1" customFormat="1" ht="16.5" customHeight="1" x14ac:dyDescent="0.3">
      <c r="A33" s="28">
        <v>23</v>
      </c>
      <c r="B33" s="15" t="s">
        <v>105</v>
      </c>
      <c r="C33" s="15" t="s">
        <v>115</v>
      </c>
      <c r="D33" s="16">
        <v>186</v>
      </c>
      <c r="E33" s="16">
        <v>184</v>
      </c>
      <c r="F33" s="16">
        <v>182</v>
      </c>
      <c r="G33" s="16">
        <v>174</v>
      </c>
      <c r="H33" s="16">
        <v>170</v>
      </c>
      <c r="I33" s="41">
        <v>896</v>
      </c>
      <c r="J33" s="30" t="s">
        <v>24</v>
      </c>
    </row>
    <row r="34" spans="1:11" s="1" customFormat="1" ht="16.5" x14ac:dyDescent="0.2">
      <c r="A34" s="28">
        <v>24</v>
      </c>
      <c r="B34" s="39" t="s">
        <v>33</v>
      </c>
      <c r="C34" s="39" t="s">
        <v>48</v>
      </c>
      <c r="D34" s="40">
        <v>185</v>
      </c>
      <c r="E34" s="40">
        <v>185</v>
      </c>
      <c r="F34" s="40">
        <v>178</v>
      </c>
      <c r="G34" s="40">
        <v>173</v>
      </c>
      <c r="H34" s="40">
        <v>173</v>
      </c>
      <c r="I34" s="41">
        <f>SUM(D34:H34)</f>
        <v>894</v>
      </c>
      <c r="J34" s="40" t="s">
        <v>18</v>
      </c>
    </row>
    <row r="35" spans="1:11" s="1" customFormat="1" ht="16.5" customHeight="1" x14ac:dyDescent="0.2">
      <c r="A35" s="33">
        <v>25</v>
      </c>
      <c r="B35" s="29" t="s">
        <v>85</v>
      </c>
      <c r="C35" s="29" t="s">
        <v>104</v>
      </c>
      <c r="D35" s="30">
        <v>184</v>
      </c>
      <c r="E35" s="30">
        <v>181</v>
      </c>
      <c r="F35" s="30">
        <v>177</v>
      </c>
      <c r="G35" s="30">
        <v>174</v>
      </c>
      <c r="H35" s="30">
        <v>167</v>
      </c>
      <c r="I35" s="41">
        <v>883</v>
      </c>
      <c r="J35" s="30" t="s">
        <v>18</v>
      </c>
    </row>
    <row r="36" spans="1:11" s="1" customFormat="1" ht="16.5" x14ac:dyDescent="0.3">
      <c r="A36" s="28"/>
      <c r="B36" s="26"/>
      <c r="C36" s="26"/>
      <c r="D36" s="27"/>
      <c r="E36" s="27"/>
      <c r="F36" s="27"/>
      <c r="G36" s="27"/>
      <c r="H36" s="27"/>
      <c r="I36" s="28"/>
      <c r="J36" s="27"/>
    </row>
    <row r="37" spans="1:11" s="1" customFormat="1" ht="16.5" x14ac:dyDescent="0.3">
      <c r="A37" s="28"/>
      <c r="B37" s="15"/>
      <c r="C37" s="15"/>
      <c r="D37" s="16"/>
      <c r="E37" s="16"/>
      <c r="F37" s="16"/>
      <c r="G37" s="16"/>
      <c r="H37" s="16"/>
      <c r="I37" s="14"/>
      <c r="J37" s="16"/>
    </row>
    <row r="38" spans="1:11" s="17" customFormat="1" ht="16.5" x14ac:dyDescent="0.3">
      <c r="A38" s="14"/>
      <c r="B38" s="26"/>
      <c r="C38" s="26"/>
      <c r="D38" s="27"/>
      <c r="E38" s="27"/>
      <c r="F38" s="27"/>
      <c r="G38" s="27"/>
      <c r="H38" s="27"/>
      <c r="I38" s="28"/>
      <c r="J38" s="27"/>
    </row>
    <row r="39" spans="1:11" s="1" customFormat="1" ht="16.5" x14ac:dyDescent="0.3">
      <c r="A39" s="28"/>
      <c r="B39" s="15"/>
      <c r="C39" s="15"/>
      <c r="D39" s="16"/>
      <c r="E39" s="16"/>
      <c r="F39" s="16"/>
      <c r="G39" s="16"/>
      <c r="H39" s="16"/>
      <c r="I39" s="14"/>
      <c r="J39" s="16"/>
    </row>
    <row r="40" spans="1:11" ht="16.5" x14ac:dyDescent="0.3">
      <c r="A40" s="28"/>
      <c r="B40" s="26"/>
      <c r="C40" s="26"/>
      <c r="D40" s="27"/>
      <c r="E40" s="27"/>
      <c r="F40" s="27"/>
      <c r="G40" s="27"/>
      <c r="H40" s="27"/>
      <c r="I40" s="28"/>
      <c r="J40" s="27"/>
    </row>
    <row r="41" spans="1:11" ht="16.5" x14ac:dyDescent="0.3">
      <c r="A41" s="28"/>
      <c r="B41" s="26"/>
      <c r="C41" s="26"/>
      <c r="D41" s="27"/>
      <c r="E41" s="27"/>
      <c r="F41" s="27"/>
      <c r="G41" s="27"/>
      <c r="H41" s="27"/>
      <c r="I41" s="28"/>
      <c r="J41" s="27"/>
    </row>
    <row r="42" spans="1:11" ht="16.5" x14ac:dyDescent="0.3">
      <c r="A42" s="28"/>
      <c r="B42" s="26"/>
      <c r="C42" s="26"/>
      <c r="D42" s="27"/>
      <c r="E42" s="27"/>
      <c r="F42" s="27"/>
      <c r="G42" s="27"/>
      <c r="H42" s="27"/>
      <c r="I42" s="28"/>
      <c r="J42" s="27"/>
    </row>
    <row r="43" spans="1:11" ht="16.5" x14ac:dyDescent="0.3">
      <c r="A43" s="28"/>
      <c r="B43" s="26"/>
      <c r="C43" s="26"/>
      <c r="D43" s="27"/>
      <c r="E43" s="27"/>
      <c r="F43" s="27"/>
      <c r="G43" s="27"/>
      <c r="H43" s="27"/>
      <c r="I43" s="28"/>
      <c r="J43" s="27"/>
    </row>
    <row r="44" spans="1:11" ht="16.5" x14ac:dyDescent="0.3">
      <c r="A44" s="28"/>
      <c r="B44" s="26"/>
      <c r="C44" s="26"/>
      <c r="D44" s="27"/>
      <c r="E44" s="27"/>
      <c r="F44" s="27"/>
      <c r="G44" s="27"/>
      <c r="H44" s="27"/>
      <c r="I44" s="28"/>
      <c r="J44" s="27"/>
    </row>
    <row r="45" spans="1:11" ht="17.25" customHeight="1" x14ac:dyDescent="0.25">
      <c r="A45"/>
      <c r="C45" s="6"/>
      <c r="D45"/>
      <c r="E45"/>
      <c r="I45" s="6"/>
      <c r="K45" s="6"/>
    </row>
    <row r="46" spans="1:11" ht="17.25" customHeight="1" x14ac:dyDescent="0.25">
      <c r="A46"/>
      <c r="C46" s="6"/>
      <c r="D46"/>
      <c r="E46"/>
      <c r="I46" s="6"/>
      <c r="K46" s="6"/>
    </row>
    <row r="47" spans="1:11" ht="17.25" customHeight="1" x14ac:dyDescent="0.25">
      <c r="A47"/>
      <c r="C47" s="6"/>
      <c r="D47"/>
      <c r="E47"/>
      <c r="I47" s="6"/>
      <c r="K47" s="6"/>
    </row>
    <row r="48" spans="1:11" ht="17.25" customHeight="1" x14ac:dyDescent="0.25">
      <c r="A48"/>
      <c r="C48" s="6"/>
      <c r="D48"/>
      <c r="E48"/>
      <c r="I48" s="6"/>
      <c r="K48" s="6"/>
    </row>
    <row r="49" spans="1:1" x14ac:dyDescent="0.25">
      <c r="A49" s="5"/>
    </row>
    <row r="50" spans="1:1" x14ac:dyDescent="0.25">
      <c r="A50" s="5"/>
    </row>
  </sheetData>
  <sheetProtection formatRows="0" selectLockedCells="1" selectUnlockedCells="1"/>
  <protectedRanges>
    <protectedRange sqref="I36:I40" name="Bereich1_5"/>
    <protectedRange sqref="I41:I44" name="Bereich1_6"/>
    <protectedRange sqref="I33:I35" name="Bereich1_9"/>
    <protectedRange sqref="I11:I12" name="Bereich1_9_1"/>
    <protectedRange sqref="I13:I14" name="Bereich1_9_2"/>
    <protectedRange sqref="I15" name="Bereich1_9_3"/>
    <protectedRange sqref="I16:I18" name="Bereich1_9_4"/>
    <protectedRange sqref="I19:I27" name="Bereich1_9_5"/>
    <protectedRange sqref="I28:I32" name="Bereich1_9_6"/>
  </protectedRanges>
  <sortState xmlns:xlrd2="http://schemas.microsoft.com/office/spreadsheetml/2017/richdata2" ref="B11:J35">
    <sortCondition descending="1" ref="I11:I35"/>
    <sortCondition descending="1" ref="D11:D35"/>
    <sortCondition descending="1" ref="E11:E35"/>
    <sortCondition descending="1" ref="F11:F35"/>
  </sortState>
  <mergeCells count="1">
    <mergeCell ref="D8:H8"/>
  </mergeCells>
  <pageMargins left="0.39370078740157483" right="0.39370078740157483" top="0.39370078740157483" bottom="0.39370078740157483" header="0.31496062992125984" footer="0.31496062992125984"/>
  <pageSetup paperSize="9" scale="77" fitToWidth="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K56"/>
  <sheetViews>
    <sheetView topLeftCell="A25" workbookViewId="0">
      <selection activeCell="E54" sqref="E54"/>
    </sheetView>
  </sheetViews>
  <sheetFormatPr baseColWidth="10" defaultRowHeight="15" x14ac:dyDescent="0.25"/>
  <cols>
    <col min="1" max="1" width="8.85546875" style="3" customWidth="1"/>
    <col min="2" max="2" width="43.140625" customWidth="1"/>
    <col min="3" max="3" width="43.28515625" customWidth="1"/>
    <col min="4" max="8" width="9.5703125" style="3" customWidth="1"/>
    <col min="9" max="9" width="11.28515625" style="25" customWidth="1"/>
    <col min="10" max="10" width="12.28515625" style="6" customWidth="1"/>
  </cols>
  <sheetData>
    <row r="4" spans="1:10" s="1" customFormat="1" x14ac:dyDescent="0.25">
      <c r="A4" s="2"/>
      <c r="D4" s="2"/>
      <c r="E4" s="2"/>
      <c r="F4" s="2"/>
      <c r="G4" s="2"/>
      <c r="H4" s="2"/>
      <c r="I4" s="24"/>
      <c r="J4" s="4"/>
    </row>
    <row r="5" spans="1:10" s="1" customFormat="1" ht="17.45" customHeight="1" x14ac:dyDescent="0.25">
      <c r="A5" s="2"/>
      <c r="D5" s="2"/>
      <c r="E5" s="2"/>
      <c r="F5" s="2"/>
      <c r="G5" s="2"/>
      <c r="H5" s="2"/>
      <c r="I5" s="24"/>
      <c r="J5" s="4"/>
    </row>
    <row r="6" spans="1:10" s="1" customFormat="1" ht="25.5" x14ac:dyDescent="0.35">
      <c r="A6" s="7" t="s">
        <v>14</v>
      </c>
      <c r="B6" s="8"/>
      <c r="C6" s="8"/>
      <c r="D6" s="9"/>
      <c r="E6" s="9"/>
      <c r="F6" s="9"/>
      <c r="G6" s="9"/>
      <c r="H6" s="9"/>
      <c r="I6" s="13"/>
      <c r="J6" s="9"/>
    </row>
    <row r="7" spans="1:10" s="1" customFormat="1" ht="30" customHeight="1" x14ac:dyDescent="0.3">
      <c r="A7" s="9"/>
      <c r="B7" s="8"/>
      <c r="C7" s="8"/>
      <c r="D7" s="9"/>
      <c r="E7" s="9"/>
      <c r="F7" s="9"/>
      <c r="G7" s="9"/>
      <c r="H7" s="9"/>
      <c r="I7" s="13"/>
      <c r="J7" s="9"/>
    </row>
    <row r="8" spans="1:10" s="1" customFormat="1" ht="31.5" x14ac:dyDescent="0.3">
      <c r="A8" s="9"/>
      <c r="B8" s="8"/>
      <c r="C8" s="8"/>
      <c r="D8" s="42" t="s">
        <v>10</v>
      </c>
      <c r="E8" s="42"/>
      <c r="F8" s="42"/>
      <c r="G8" s="42"/>
      <c r="H8" s="42"/>
      <c r="I8" s="20" t="s">
        <v>9</v>
      </c>
      <c r="J8" s="21" t="s">
        <v>11</v>
      </c>
    </row>
    <row r="9" spans="1:10" s="1" customFormat="1" x14ac:dyDescent="0.2">
      <c r="A9" s="18" t="s">
        <v>0</v>
      </c>
      <c r="B9" s="19" t="s">
        <v>1</v>
      </c>
      <c r="C9" s="19" t="s">
        <v>2</v>
      </c>
      <c r="D9" s="20" t="s">
        <v>4</v>
      </c>
      <c r="E9" s="20" t="s">
        <v>5</v>
      </c>
      <c r="F9" s="20" t="s">
        <v>6</v>
      </c>
      <c r="G9" s="18" t="s">
        <v>7</v>
      </c>
      <c r="H9" s="20" t="s">
        <v>8</v>
      </c>
      <c r="I9" s="20" t="s">
        <v>3</v>
      </c>
      <c r="J9" s="13" t="s">
        <v>12</v>
      </c>
    </row>
    <row r="10" spans="1:10" s="1" customFormat="1" ht="12.6" customHeight="1" x14ac:dyDescent="0.3">
      <c r="A10" s="11"/>
      <c r="B10" s="12"/>
      <c r="C10" s="12"/>
      <c r="D10" s="10"/>
      <c r="E10" s="10"/>
      <c r="F10" s="10"/>
      <c r="G10" s="11"/>
      <c r="H10" s="10"/>
      <c r="I10" s="11"/>
      <c r="J10" s="9"/>
    </row>
    <row r="11" spans="1:10" s="17" customFormat="1" ht="16.5" x14ac:dyDescent="0.3">
      <c r="A11" s="14">
        <v>1</v>
      </c>
      <c r="B11" s="15" t="s">
        <v>71</v>
      </c>
      <c r="C11" s="15" t="s">
        <v>72</v>
      </c>
      <c r="D11" s="16">
        <v>146</v>
      </c>
      <c r="E11" s="16">
        <v>142</v>
      </c>
      <c r="F11" s="16">
        <v>140</v>
      </c>
      <c r="G11" s="16">
        <v>137</v>
      </c>
      <c r="H11" s="16">
        <v>137</v>
      </c>
      <c r="I11" s="14">
        <f>SUM(D11:H11)</f>
        <v>702</v>
      </c>
      <c r="J11" s="16" t="s">
        <v>18</v>
      </c>
    </row>
    <row r="12" spans="1:10" s="17" customFormat="1" ht="16.5" x14ac:dyDescent="0.2">
      <c r="A12" s="14">
        <v>2</v>
      </c>
      <c r="B12" s="39" t="s">
        <v>29</v>
      </c>
      <c r="C12" s="39" t="s">
        <v>38</v>
      </c>
      <c r="D12" s="40">
        <v>142</v>
      </c>
      <c r="E12" s="40">
        <v>142</v>
      </c>
      <c r="F12" s="40">
        <v>142</v>
      </c>
      <c r="G12" s="40">
        <v>140</v>
      </c>
      <c r="H12" s="40">
        <v>135</v>
      </c>
      <c r="I12" s="14">
        <f>SUM(D12:H12)</f>
        <v>701</v>
      </c>
      <c r="J12" s="40" t="s">
        <v>28</v>
      </c>
    </row>
    <row r="13" spans="1:10" s="1" customFormat="1" ht="16.5" x14ac:dyDescent="0.3">
      <c r="A13" s="14">
        <v>3</v>
      </c>
      <c r="B13" s="15" t="s">
        <v>39</v>
      </c>
      <c r="C13" s="15" t="s">
        <v>40</v>
      </c>
      <c r="D13" s="16">
        <v>145</v>
      </c>
      <c r="E13" s="16">
        <v>143</v>
      </c>
      <c r="F13" s="16">
        <v>139</v>
      </c>
      <c r="G13" s="16">
        <v>136</v>
      </c>
      <c r="H13" s="16">
        <v>135</v>
      </c>
      <c r="I13" s="14">
        <f>SUM(D13:H13)</f>
        <v>698</v>
      </c>
      <c r="J13" s="16" t="s">
        <v>28</v>
      </c>
    </row>
    <row r="14" spans="1:10" s="17" customFormat="1" ht="16.5" x14ac:dyDescent="0.3">
      <c r="A14" s="14">
        <v>4</v>
      </c>
      <c r="B14" s="15" t="s">
        <v>19</v>
      </c>
      <c r="C14" s="15" t="s">
        <v>21</v>
      </c>
      <c r="D14" s="16">
        <v>141</v>
      </c>
      <c r="E14" s="16">
        <v>141</v>
      </c>
      <c r="F14" s="16">
        <v>137</v>
      </c>
      <c r="G14" s="16">
        <v>137</v>
      </c>
      <c r="H14" s="16">
        <v>133</v>
      </c>
      <c r="I14" s="14">
        <f>SUM(D14:H14)</f>
        <v>689</v>
      </c>
      <c r="J14" s="16" t="s">
        <v>18</v>
      </c>
    </row>
    <row r="15" spans="1:10" s="17" customFormat="1" ht="16.5" customHeight="1" x14ac:dyDescent="0.3">
      <c r="A15" s="14">
        <v>5</v>
      </c>
      <c r="B15" s="15" t="s">
        <v>116</v>
      </c>
      <c r="C15" s="15" t="s">
        <v>125</v>
      </c>
      <c r="D15" s="16">
        <v>141</v>
      </c>
      <c r="E15" s="16">
        <v>140</v>
      </c>
      <c r="F15" s="16">
        <v>138</v>
      </c>
      <c r="G15" s="16">
        <v>136</v>
      </c>
      <c r="H15" s="16">
        <v>132</v>
      </c>
      <c r="I15" s="14">
        <f>SUM(D15:H15)</f>
        <v>687</v>
      </c>
      <c r="J15" s="16" t="s">
        <v>18</v>
      </c>
    </row>
    <row r="16" spans="1:10" s="17" customFormat="1" ht="16.5" x14ac:dyDescent="0.3">
      <c r="A16" s="14">
        <v>6</v>
      </c>
      <c r="B16" s="15" t="s">
        <v>90</v>
      </c>
      <c r="C16" s="15" t="s">
        <v>91</v>
      </c>
      <c r="D16" s="16">
        <v>144</v>
      </c>
      <c r="E16" s="16">
        <v>139</v>
      </c>
      <c r="F16" s="16">
        <v>134</v>
      </c>
      <c r="G16" s="16">
        <v>134</v>
      </c>
      <c r="H16" s="16">
        <v>133</v>
      </c>
      <c r="I16" s="14">
        <v>684</v>
      </c>
      <c r="J16" s="16" t="s">
        <v>18</v>
      </c>
    </row>
    <row r="17" spans="1:10" s="17" customFormat="1" ht="16.5" x14ac:dyDescent="0.3">
      <c r="A17" s="14">
        <v>7</v>
      </c>
      <c r="B17" s="15" t="s">
        <v>57</v>
      </c>
      <c r="C17" s="15" t="s">
        <v>58</v>
      </c>
      <c r="D17" s="16">
        <v>140</v>
      </c>
      <c r="E17" s="16">
        <v>138</v>
      </c>
      <c r="F17" s="16">
        <v>137</v>
      </c>
      <c r="G17" s="16">
        <v>135</v>
      </c>
      <c r="H17" s="16">
        <v>130</v>
      </c>
      <c r="I17" s="14">
        <f>SUM(D17:H17)</f>
        <v>680</v>
      </c>
      <c r="J17" s="16" t="s">
        <v>18</v>
      </c>
    </row>
    <row r="18" spans="1:10" s="17" customFormat="1" ht="16.5" x14ac:dyDescent="0.3">
      <c r="A18" s="14">
        <v>8</v>
      </c>
      <c r="B18" s="15" t="s">
        <v>71</v>
      </c>
      <c r="C18" s="15" t="s">
        <v>73</v>
      </c>
      <c r="D18" s="16">
        <v>138</v>
      </c>
      <c r="E18" s="16">
        <v>138</v>
      </c>
      <c r="F18" s="16">
        <v>137</v>
      </c>
      <c r="G18" s="16">
        <v>135</v>
      </c>
      <c r="H18" s="16">
        <v>131</v>
      </c>
      <c r="I18" s="14">
        <f>SUM(D18:H18)</f>
        <v>679</v>
      </c>
      <c r="J18" s="16" t="s">
        <v>18</v>
      </c>
    </row>
    <row r="19" spans="1:10" s="17" customFormat="1" ht="16.5" x14ac:dyDescent="0.3">
      <c r="A19" s="14">
        <v>9</v>
      </c>
      <c r="B19" s="15" t="s">
        <v>126</v>
      </c>
      <c r="C19" s="15" t="s">
        <v>127</v>
      </c>
      <c r="D19" s="16">
        <v>135</v>
      </c>
      <c r="E19" s="16">
        <v>141</v>
      </c>
      <c r="F19" s="16">
        <v>141</v>
      </c>
      <c r="G19" s="16">
        <v>134</v>
      </c>
      <c r="H19" s="16">
        <v>125</v>
      </c>
      <c r="I19" s="14">
        <f>SUM(D19:H19)</f>
        <v>676</v>
      </c>
      <c r="J19" s="16" t="s">
        <v>18</v>
      </c>
    </row>
    <row r="20" spans="1:10" s="1" customFormat="1" ht="16.5" x14ac:dyDescent="0.3">
      <c r="A20" s="14">
        <v>10</v>
      </c>
      <c r="B20" s="15" t="s">
        <v>90</v>
      </c>
      <c r="C20" s="15" t="s">
        <v>92</v>
      </c>
      <c r="D20" s="16">
        <v>147</v>
      </c>
      <c r="E20" s="16">
        <v>136</v>
      </c>
      <c r="F20" s="16">
        <v>131</v>
      </c>
      <c r="G20" s="16">
        <v>130</v>
      </c>
      <c r="H20" s="16">
        <v>126</v>
      </c>
      <c r="I20" s="14">
        <v>670</v>
      </c>
      <c r="J20" s="16" t="s">
        <v>18</v>
      </c>
    </row>
    <row r="21" spans="1:10" s="17" customFormat="1" ht="16.5" x14ac:dyDescent="0.3">
      <c r="A21" s="14">
        <v>11</v>
      </c>
      <c r="B21" s="15" t="s">
        <v>60</v>
      </c>
      <c r="C21" s="15" t="s">
        <v>62</v>
      </c>
      <c r="D21" s="16">
        <v>138</v>
      </c>
      <c r="E21" s="16">
        <v>136</v>
      </c>
      <c r="F21" s="16">
        <v>135</v>
      </c>
      <c r="G21" s="16">
        <v>131</v>
      </c>
      <c r="H21" s="16">
        <v>129</v>
      </c>
      <c r="I21" s="14">
        <f>SUM(D21:H21)</f>
        <v>669</v>
      </c>
      <c r="J21" s="16" t="s">
        <v>18</v>
      </c>
    </row>
    <row r="22" spans="1:10" s="17" customFormat="1" ht="16.5" x14ac:dyDescent="0.3">
      <c r="A22" s="14">
        <v>12</v>
      </c>
      <c r="B22" s="15" t="s">
        <v>123</v>
      </c>
      <c r="C22" s="15" t="s">
        <v>128</v>
      </c>
      <c r="D22" s="16">
        <v>141</v>
      </c>
      <c r="E22" s="16">
        <v>135</v>
      </c>
      <c r="F22" s="16">
        <v>132</v>
      </c>
      <c r="G22" s="16">
        <v>130</v>
      </c>
      <c r="H22" s="16">
        <v>130</v>
      </c>
      <c r="I22" s="14">
        <f>SUM(D22:H22)</f>
        <v>668</v>
      </c>
      <c r="J22" s="16" t="s">
        <v>18</v>
      </c>
    </row>
    <row r="23" spans="1:10" s="17" customFormat="1" ht="16.5" x14ac:dyDescent="0.3">
      <c r="A23" s="14">
        <v>13</v>
      </c>
      <c r="B23" s="15" t="s">
        <v>93</v>
      </c>
      <c r="C23" s="15" t="s">
        <v>94</v>
      </c>
      <c r="D23" s="16">
        <v>140</v>
      </c>
      <c r="E23" s="16">
        <v>137</v>
      </c>
      <c r="F23" s="16">
        <v>135</v>
      </c>
      <c r="G23" s="16">
        <v>129</v>
      </c>
      <c r="H23" s="16">
        <v>126</v>
      </c>
      <c r="I23" s="14">
        <v>667</v>
      </c>
      <c r="J23" s="16" t="s">
        <v>18</v>
      </c>
    </row>
    <row r="24" spans="1:10" s="17" customFormat="1" ht="16.5" x14ac:dyDescent="0.3">
      <c r="A24" s="14">
        <v>14</v>
      </c>
      <c r="B24" s="15" t="s">
        <v>95</v>
      </c>
      <c r="C24" s="15" t="s">
        <v>96</v>
      </c>
      <c r="D24" s="16">
        <v>142</v>
      </c>
      <c r="E24" s="16">
        <v>135</v>
      </c>
      <c r="F24" s="16">
        <v>131</v>
      </c>
      <c r="G24" s="16">
        <v>129</v>
      </c>
      <c r="H24" s="16">
        <v>129</v>
      </c>
      <c r="I24" s="14">
        <v>666</v>
      </c>
      <c r="J24" s="16" t="s">
        <v>18</v>
      </c>
    </row>
    <row r="25" spans="1:10" s="17" customFormat="1" ht="16.5" x14ac:dyDescent="0.3">
      <c r="A25" s="14">
        <v>15</v>
      </c>
      <c r="B25" s="15" t="s">
        <v>129</v>
      </c>
      <c r="C25" s="15" t="s">
        <v>130</v>
      </c>
      <c r="D25" s="16">
        <v>145</v>
      </c>
      <c r="E25" s="16">
        <v>128</v>
      </c>
      <c r="F25" s="16">
        <v>136</v>
      </c>
      <c r="G25" s="16">
        <v>135</v>
      </c>
      <c r="H25" s="16">
        <v>120</v>
      </c>
      <c r="I25" s="14">
        <f>SUM(D25:H25)</f>
        <v>664</v>
      </c>
      <c r="J25" s="16" t="s">
        <v>18</v>
      </c>
    </row>
    <row r="26" spans="1:10" s="17" customFormat="1" ht="16.5" x14ac:dyDescent="0.3">
      <c r="A26" s="14">
        <v>16</v>
      </c>
      <c r="B26" s="39" t="s">
        <v>88</v>
      </c>
      <c r="C26" s="39" t="s">
        <v>97</v>
      </c>
      <c r="D26" s="40">
        <v>135</v>
      </c>
      <c r="E26" s="40">
        <v>132</v>
      </c>
      <c r="F26" s="40">
        <v>132</v>
      </c>
      <c r="G26" s="40">
        <v>131</v>
      </c>
      <c r="H26" s="40">
        <v>131</v>
      </c>
      <c r="I26" s="14">
        <v>661</v>
      </c>
      <c r="J26" s="16" t="s">
        <v>18</v>
      </c>
    </row>
    <row r="27" spans="1:10" s="17" customFormat="1" ht="16.5" x14ac:dyDescent="0.3">
      <c r="A27" s="14">
        <v>17</v>
      </c>
      <c r="B27" s="15" t="s">
        <v>98</v>
      </c>
      <c r="C27" s="15" t="s">
        <v>99</v>
      </c>
      <c r="D27" s="16">
        <v>135</v>
      </c>
      <c r="E27" s="16">
        <v>133</v>
      </c>
      <c r="F27" s="16">
        <v>133</v>
      </c>
      <c r="G27" s="16">
        <v>130</v>
      </c>
      <c r="H27" s="16">
        <v>129</v>
      </c>
      <c r="I27" s="14">
        <v>660</v>
      </c>
      <c r="J27" s="16" t="s">
        <v>18</v>
      </c>
    </row>
    <row r="28" spans="1:10" s="17" customFormat="1" ht="16.5" customHeight="1" x14ac:dyDescent="0.3">
      <c r="A28" s="14">
        <v>18</v>
      </c>
      <c r="B28" s="15" t="s">
        <v>39</v>
      </c>
      <c r="C28" s="15" t="s">
        <v>41</v>
      </c>
      <c r="D28" s="16">
        <v>138</v>
      </c>
      <c r="E28" s="16">
        <v>138</v>
      </c>
      <c r="F28" s="16">
        <v>131</v>
      </c>
      <c r="G28" s="16">
        <v>126</v>
      </c>
      <c r="H28" s="16">
        <v>124</v>
      </c>
      <c r="I28" s="14">
        <f>SUM(D28:H28)</f>
        <v>657</v>
      </c>
      <c r="J28" s="16" t="s">
        <v>28</v>
      </c>
    </row>
    <row r="29" spans="1:10" s="17" customFormat="1" ht="16.5" x14ac:dyDescent="0.3">
      <c r="A29" s="14">
        <v>19</v>
      </c>
      <c r="B29" s="15" t="s">
        <v>26</v>
      </c>
      <c r="C29" s="15" t="s">
        <v>42</v>
      </c>
      <c r="D29" s="16">
        <v>140</v>
      </c>
      <c r="E29" s="16">
        <v>137</v>
      </c>
      <c r="F29" s="16">
        <v>126</v>
      </c>
      <c r="G29" s="16">
        <v>126</v>
      </c>
      <c r="H29" s="16">
        <v>121</v>
      </c>
      <c r="I29" s="14">
        <f>SUM(D29:H29)</f>
        <v>650</v>
      </c>
      <c r="J29" s="16" t="s">
        <v>28</v>
      </c>
    </row>
    <row r="30" spans="1:10" s="17" customFormat="1" ht="16.5" x14ac:dyDescent="0.3">
      <c r="A30" s="14">
        <v>20</v>
      </c>
      <c r="B30" s="15" t="s">
        <v>55</v>
      </c>
      <c r="C30" s="15" t="s">
        <v>59</v>
      </c>
      <c r="D30" s="16">
        <v>136</v>
      </c>
      <c r="E30" s="16">
        <v>134</v>
      </c>
      <c r="F30" s="16">
        <v>131</v>
      </c>
      <c r="G30" s="16">
        <v>127</v>
      </c>
      <c r="H30" s="16">
        <v>118</v>
      </c>
      <c r="I30" s="14">
        <f>SUM(D30:H30)</f>
        <v>646</v>
      </c>
      <c r="J30" s="16" t="s">
        <v>18</v>
      </c>
    </row>
    <row r="31" spans="1:10" s="17" customFormat="1" ht="16.5" x14ac:dyDescent="0.3">
      <c r="A31" s="14">
        <v>21</v>
      </c>
      <c r="B31" s="15" t="s">
        <v>60</v>
      </c>
      <c r="C31" s="15" t="s">
        <v>61</v>
      </c>
      <c r="D31" s="16">
        <v>139</v>
      </c>
      <c r="E31" s="16">
        <v>137</v>
      </c>
      <c r="F31" s="16">
        <v>128</v>
      </c>
      <c r="G31" s="16">
        <v>121</v>
      </c>
      <c r="H31" s="16">
        <v>119</v>
      </c>
      <c r="I31" s="14">
        <f>SUM(D31:H31)</f>
        <v>644</v>
      </c>
      <c r="J31" s="16" t="s">
        <v>18</v>
      </c>
    </row>
    <row r="32" spans="1:10" s="17" customFormat="1" ht="16.5" x14ac:dyDescent="0.3">
      <c r="A32" s="14">
        <v>22</v>
      </c>
      <c r="B32" s="15" t="s">
        <v>76</v>
      </c>
      <c r="C32" s="15" t="s">
        <v>77</v>
      </c>
      <c r="D32" s="16">
        <v>134</v>
      </c>
      <c r="E32" s="16">
        <v>134</v>
      </c>
      <c r="F32" s="16">
        <v>130</v>
      </c>
      <c r="G32" s="16">
        <v>122</v>
      </c>
      <c r="H32" s="16">
        <v>121</v>
      </c>
      <c r="I32" s="14">
        <v>641</v>
      </c>
      <c r="J32" s="16" t="s">
        <v>18</v>
      </c>
    </row>
    <row r="33" spans="1:10" s="1" customFormat="1" ht="16.5" x14ac:dyDescent="0.3">
      <c r="A33" s="14">
        <v>23</v>
      </c>
      <c r="B33" s="15" t="s">
        <v>29</v>
      </c>
      <c r="C33" s="15" t="s">
        <v>43</v>
      </c>
      <c r="D33" s="16">
        <v>137</v>
      </c>
      <c r="E33" s="16">
        <v>134</v>
      </c>
      <c r="F33" s="16">
        <v>126</v>
      </c>
      <c r="G33" s="16">
        <v>125</v>
      </c>
      <c r="H33" s="16">
        <v>116</v>
      </c>
      <c r="I33" s="14">
        <f>SUM(D33:H33)</f>
        <v>638</v>
      </c>
      <c r="J33" s="16" t="s">
        <v>28</v>
      </c>
    </row>
    <row r="34" spans="1:10" s="1" customFormat="1" ht="16.5" x14ac:dyDescent="0.3">
      <c r="A34" s="14">
        <v>24</v>
      </c>
      <c r="B34" s="15" t="s">
        <v>100</v>
      </c>
      <c r="C34" s="15" t="s">
        <v>101</v>
      </c>
      <c r="D34" s="16">
        <v>140</v>
      </c>
      <c r="E34" s="16">
        <v>130</v>
      </c>
      <c r="F34" s="16">
        <v>130</v>
      </c>
      <c r="G34" s="16">
        <v>117</v>
      </c>
      <c r="H34" s="16">
        <v>117</v>
      </c>
      <c r="I34" s="14">
        <v>634</v>
      </c>
      <c r="J34" s="16" t="s">
        <v>18</v>
      </c>
    </row>
    <row r="35" spans="1:10" s="17" customFormat="1" ht="16.5" x14ac:dyDescent="0.3">
      <c r="A35" s="14">
        <v>25</v>
      </c>
      <c r="B35" s="15" t="s">
        <v>102</v>
      </c>
      <c r="C35" s="15" t="s">
        <v>103</v>
      </c>
      <c r="D35" s="16">
        <v>133</v>
      </c>
      <c r="E35" s="16">
        <v>127</v>
      </c>
      <c r="F35" s="16">
        <v>126</v>
      </c>
      <c r="G35" s="16">
        <v>122</v>
      </c>
      <c r="H35" s="16">
        <v>122</v>
      </c>
      <c r="I35" s="14">
        <v>630</v>
      </c>
      <c r="J35" s="16" t="s">
        <v>18</v>
      </c>
    </row>
    <row r="36" spans="1:10" s="17" customFormat="1" ht="16.5" x14ac:dyDescent="0.3">
      <c r="A36" s="14">
        <v>26</v>
      </c>
      <c r="B36" s="15" t="s">
        <v>31</v>
      </c>
      <c r="C36" s="15" t="s">
        <v>44</v>
      </c>
      <c r="D36" s="16">
        <v>132</v>
      </c>
      <c r="E36" s="16">
        <v>130</v>
      </c>
      <c r="F36" s="16">
        <v>129</v>
      </c>
      <c r="G36" s="16">
        <v>119</v>
      </c>
      <c r="H36" s="16">
        <v>118</v>
      </c>
      <c r="I36" s="14">
        <f>SUM(D36:H36)</f>
        <v>628</v>
      </c>
      <c r="J36" s="16" t="s">
        <v>28</v>
      </c>
    </row>
    <row r="37" spans="1:10" s="17" customFormat="1" ht="16.5" x14ac:dyDescent="0.3">
      <c r="A37" s="14">
        <v>27</v>
      </c>
      <c r="B37" s="15" t="s">
        <v>33</v>
      </c>
      <c r="C37" s="15" t="s">
        <v>45</v>
      </c>
      <c r="D37" s="16">
        <v>132</v>
      </c>
      <c r="E37" s="16">
        <v>128</v>
      </c>
      <c r="F37" s="16">
        <v>121</v>
      </c>
      <c r="G37" s="16">
        <v>121</v>
      </c>
      <c r="H37" s="16">
        <v>116</v>
      </c>
      <c r="I37" s="14">
        <f>SUM(D37:H37)</f>
        <v>618</v>
      </c>
      <c r="J37" s="16" t="s">
        <v>28</v>
      </c>
    </row>
    <row r="38" spans="1:10" s="17" customFormat="1" ht="16.5" x14ac:dyDescent="0.3">
      <c r="A38" s="14">
        <v>28</v>
      </c>
      <c r="B38" s="39" t="s">
        <v>126</v>
      </c>
      <c r="C38" s="39" t="s">
        <v>131</v>
      </c>
      <c r="D38" s="40">
        <v>126</v>
      </c>
      <c r="E38" s="40">
        <v>132</v>
      </c>
      <c r="F38" s="40">
        <v>124</v>
      </c>
      <c r="G38" s="40">
        <v>120</v>
      </c>
      <c r="H38" s="40">
        <v>114</v>
      </c>
      <c r="I38" s="14">
        <f>SUM(D38:H38)</f>
        <v>616</v>
      </c>
      <c r="J38" s="16" t="s">
        <v>18</v>
      </c>
    </row>
    <row r="39" spans="1:10" s="17" customFormat="1" ht="16.5" x14ac:dyDescent="0.3">
      <c r="A39" s="14">
        <v>29</v>
      </c>
      <c r="B39" s="15" t="s">
        <v>85</v>
      </c>
      <c r="C39" s="15" t="s">
        <v>104</v>
      </c>
      <c r="D39" s="16">
        <v>134</v>
      </c>
      <c r="E39" s="16">
        <v>126</v>
      </c>
      <c r="F39" s="16">
        <v>120</v>
      </c>
      <c r="G39" s="16">
        <v>117</v>
      </c>
      <c r="H39" s="16">
        <v>117</v>
      </c>
      <c r="I39" s="14">
        <v>614</v>
      </c>
      <c r="J39" s="16" t="s">
        <v>18</v>
      </c>
    </row>
    <row r="40" spans="1:10" s="37" customFormat="1" ht="16.5" x14ac:dyDescent="0.3">
      <c r="A40" s="14">
        <v>30</v>
      </c>
      <c r="B40" s="15" t="s">
        <v>81</v>
      </c>
      <c r="C40" s="15" t="s">
        <v>82</v>
      </c>
      <c r="D40" s="16">
        <v>132</v>
      </c>
      <c r="E40" s="16">
        <v>131</v>
      </c>
      <c r="F40" s="16">
        <v>123</v>
      </c>
      <c r="G40" s="16">
        <v>119</v>
      </c>
      <c r="H40" s="16">
        <v>104</v>
      </c>
      <c r="I40" s="14">
        <v>609</v>
      </c>
      <c r="J40" s="16" t="s">
        <v>18</v>
      </c>
    </row>
    <row r="41" spans="1:10" s="37" customFormat="1" ht="16.5" x14ac:dyDescent="0.3">
      <c r="A41" s="14">
        <v>31</v>
      </c>
      <c r="B41" s="15" t="s">
        <v>26</v>
      </c>
      <c r="C41" s="15" t="s">
        <v>46</v>
      </c>
      <c r="D41" s="16">
        <v>131</v>
      </c>
      <c r="E41" s="16">
        <v>126</v>
      </c>
      <c r="F41" s="16">
        <v>117</v>
      </c>
      <c r="G41" s="16">
        <v>109</v>
      </c>
      <c r="H41" s="16">
        <v>95</v>
      </c>
      <c r="I41" s="14">
        <f>SUM(D41:H41)</f>
        <v>578</v>
      </c>
      <c r="J41" s="16" t="s">
        <v>37</v>
      </c>
    </row>
    <row r="42" spans="1:10" s="37" customFormat="1" ht="16.5" x14ac:dyDescent="0.3">
      <c r="A42" s="14"/>
      <c r="B42" s="15"/>
      <c r="C42" s="15"/>
      <c r="D42" s="16"/>
      <c r="E42" s="16"/>
      <c r="F42" s="16"/>
      <c r="G42" s="16"/>
      <c r="H42" s="16"/>
      <c r="I42" s="14"/>
      <c r="J42" s="16"/>
    </row>
    <row r="43" spans="1:10" s="37" customFormat="1" ht="16.5" x14ac:dyDescent="0.3">
      <c r="A43" s="14"/>
      <c r="B43" s="15"/>
      <c r="C43" s="15"/>
      <c r="D43" s="16"/>
      <c r="E43" s="16"/>
      <c r="F43" s="16"/>
      <c r="G43" s="16"/>
      <c r="H43" s="16"/>
      <c r="I43" s="14"/>
      <c r="J43" s="16"/>
    </row>
    <row r="44" spans="1:10" s="37" customFormat="1" ht="16.5" x14ac:dyDescent="0.3">
      <c r="A44" s="14"/>
      <c r="B44" s="15"/>
      <c r="C44" s="15"/>
      <c r="D44" s="16"/>
      <c r="E44" s="16"/>
      <c r="F44" s="16"/>
      <c r="G44" s="16"/>
      <c r="H44" s="16"/>
      <c r="I44" s="14"/>
      <c r="J44" s="16"/>
    </row>
    <row r="45" spans="1:10" ht="16.5" customHeight="1" x14ac:dyDescent="0.3">
      <c r="A45" s="14"/>
      <c r="B45" s="15"/>
      <c r="C45" s="15"/>
      <c r="D45" s="16"/>
      <c r="E45" s="16"/>
      <c r="F45" s="16"/>
      <c r="G45" s="16"/>
      <c r="H45" s="16"/>
      <c r="I45" s="14"/>
      <c r="J45" s="16"/>
    </row>
    <row r="46" spans="1:10" ht="16.5" customHeight="1" x14ac:dyDescent="0.3">
      <c r="A46" s="14"/>
      <c r="B46" s="15"/>
      <c r="C46" s="15"/>
      <c r="D46" s="16"/>
      <c r="E46" s="16"/>
      <c r="F46" s="16"/>
      <c r="G46" s="16"/>
      <c r="H46" s="16"/>
      <c r="I46" s="14"/>
      <c r="J46" s="16"/>
    </row>
    <row r="47" spans="1:10" ht="16.5" x14ac:dyDescent="0.3">
      <c r="A47" s="14"/>
      <c r="B47" s="15"/>
      <c r="C47" s="15"/>
      <c r="D47" s="16"/>
      <c r="E47" s="16"/>
      <c r="F47" s="16"/>
      <c r="G47" s="16"/>
      <c r="H47" s="16"/>
      <c r="I47" s="14"/>
      <c r="J47" s="27"/>
    </row>
    <row r="48" spans="1:10" ht="16.5" x14ac:dyDescent="0.3">
      <c r="A48" s="13"/>
      <c r="B48" s="15"/>
      <c r="C48" s="15"/>
      <c r="D48" s="16"/>
      <c r="E48" s="16"/>
      <c r="F48" s="16"/>
      <c r="G48" s="16"/>
      <c r="H48" s="16"/>
      <c r="I48" s="14"/>
      <c r="J48" s="16"/>
    </row>
    <row r="49" spans="1:11" ht="16.5" x14ac:dyDescent="0.3">
      <c r="A49" s="14"/>
      <c r="B49" s="26"/>
      <c r="C49" s="26"/>
      <c r="D49" s="27"/>
      <c r="E49" s="27"/>
      <c r="F49" s="27"/>
      <c r="G49" s="27"/>
      <c r="H49" s="27"/>
      <c r="I49" s="14"/>
      <c r="J49" s="27"/>
    </row>
    <row r="50" spans="1:11" ht="16.5" x14ac:dyDescent="0.3">
      <c r="A50" s="28"/>
      <c r="B50" s="15"/>
      <c r="C50" s="15"/>
      <c r="D50" s="16"/>
      <c r="E50" s="16"/>
      <c r="F50" s="16"/>
      <c r="G50" s="16"/>
      <c r="H50" s="16"/>
      <c r="I50" s="14"/>
      <c r="J50" s="16"/>
    </row>
    <row r="51" spans="1:11" ht="16.5" x14ac:dyDescent="0.3">
      <c r="A51" s="14"/>
      <c r="B51" s="26"/>
      <c r="C51" s="26"/>
      <c r="D51" s="27"/>
      <c r="E51" s="27"/>
      <c r="F51" s="27"/>
      <c r="G51" s="27"/>
      <c r="H51" s="27"/>
      <c r="I51" s="14"/>
      <c r="J51" s="27"/>
    </row>
    <row r="52" spans="1:11" ht="16.5" x14ac:dyDescent="0.3">
      <c r="A52" s="28"/>
      <c r="B52" s="26"/>
      <c r="C52" s="26"/>
      <c r="D52" s="27"/>
      <c r="E52" s="27"/>
      <c r="F52" s="27"/>
      <c r="G52" s="27"/>
      <c r="H52" s="27"/>
      <c r="I52" s="14"/>
      <c r="J52" s="27"/>
    </row>
    <row r="53" spans="1:11" ht="17.25" customHeight="1" x14ac:dyDescent="0.25">
      <c r="A53"/>
      <c r="C53" s="6"/>
      <c r="D53"/>
      <c r="E53"/>
      <c r="F53" s="6"/>
      <c r="G53" s="6"/>
      <c r="H53" s="6"/>
      <c r="I53" s="6"/>
      <c r="K53" s="6"/>
    </row>
    <row r="54" spans="1:11" ht="17.25" customHeight="1" x14ac:dyDescent="0.25">
      <c r="A54"/>
      <c r="C54" s="6"/>
      <c r="D54"/>
      <c r="E54"/>
      <c r="F54" s="6"/>
      <c r="G54" s="6"/>
      <c r="H54" s="6"/>
      <c r="I54" s="6"/>
      <c r="K54" s="6"/>
    </row>
    <row r="55" spans="1:11" ht="17.25" customHeight="1" x14ac:dyDescent="0.25">
      <c r="A55"/>
      <c r="C55" s="6"/>
      <c r="D55"/>
      <c r="E55"/>
      <c r="F55" s="6"/>
      <c r="G55" s="6"/>
      <c r="H55" s="6"/>
      <c r="I55" s="6"/>
      <c r="K55" s="6"/>
    </row>
    <row r="56" spans="1:11" ht="17.25" customHeight="1" x14ac:dyDescent="0.25">
      <c r="A56"/>
      <c r="C56" s="6"/>
      <c r="D56"/>
      <c r="E56"/>
      <c r="F56" s="6"/>
      <c r="G56" s="6"/>
      <c r="H56" s="6"/>
      <c r="I56" s="6"/>
      <c r="K56" s="6"/>
    </row>
  </sheetData>
  <sortState xmlns:xlrd2="http://schemas.microsoft.com/office/spreadsheetml/2017/richdata2" ref="B11:J41">
    <sortCondition descending="1" ref="I11:I41"/>
    <sortCondition descending="1" ref="D11:D41"/>
    <sortCondition descending="1" ref="E11:E41"/>
    <sortCondition descending="1" ref="F11:F41"/>
    <sortCondition descending="1" ref="G11:G41"/>
  </sortState>
  <mergeCells count="1">
    <mergeCell ref="D8:H8"/>
  </mergeCells>
  <pageMargins left="0.39370078740157483" right="0.39370078740157483" top="0.39370078740157483" bottom="0.39370078740157483" header="0.31496062992125984" footer="0.31496062992125984"/>
  <pageSetup paperSize="9" scale="77" fitToWidth="0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4:K64"/>
  <sheetViews>
    <sheetView topLeftCell="A25" workbookViewId="0">
      <selection activeCell="L15" sqref="L15"/>
    </sheetView>
  </sheetViews>
  <sheetFormatPr baseColWidth="10" defaultRowHeight="15" x14ac:dyDescent="0.25"/>
  <cols>
    <col min="1" max="1" width="8.85546875" style="3" customWidth="1"/>
    <col min="2" max="2" width="43.140625" customWidth="1"/>
    <col min="3" max="3" width="43.28515625" customWidth="1"/>
    <col min="4" max="8" width="9.5703125" style="3" customWidth="1"/>
    <col min="9" max="9" width="11.28515625" style="3" customWidth="1"/>
    <col min="10" max="10" width="13" style="6" customWidth="1"/>
  </cols>
  <sheetData>
    <row r="4" spans="1:10" s="1" customFormat="1" ht="14.25" x14ac:dyDescent="0.2">
      <c r="A4" s="2"/>
      <c r="D4" s="2"/>
      <c r="E4" s="2"/>
      <c r="F4" s="2"/>
      <c r="G4" s="2"/>
      <c r="H4" s="2"/>
      <c r="I4" s="2"/>
      <c r="J4" s="4"/>
    </row>
    <row r="5" spans="1:10" s="1" customFormat="1" ht="17.45" customHeight="1" x14ac:dyDescent="0.2">
      <c r="A5" s="2"/>
      <c r="D5" s="2"/>
      <c r="E5" s="2"/>
      <c r="F5" s="2"/>
      <c r="G5" s="2"/>
      <c r="H5" s="2"/>
      <c r="I5" s="2"/>
      <c r="J5" s="4"/>
    </row>
    <row r="6" spans="1:10" s="1" customFormat="1" ht="25.5" x14ac:dyDescent="0.35">
      <c r="A6" s="7" t="s">
        <v>15</v>
      </c>
      <c r="B6" s="8"/>
      <c r="C6" s="8"/>
      <c r="D6" s="9"/>
      <c r="E6" s="9"/>
      <c r="F6" s="9"/>
      <c r="G6" s="9"/>
      <c r="H6" s="9"/>
      <c r="I6" s="9"/>
      <c r="J6" s="9"/>
    </row>
    <row r="7" spans="1:10" s="1" customFormat="1" ht="30" customHeight="1" x14ac:dyDescent="0.3">
      <c r="A7" s="9"/>
      <c r="B7" s="8"/>
      <c r="C7" s="8"/>
      <c r="D7" s="9"/>
      <c r="E7" s="9"/>
      <c r="F7" s="9"/>
      <c r="G7" s="9"/>
      <c r="H7" s="9"/>
      <c r="I7" s="9"/>
      <c r="J7" s="9"/>
    </row>
    <row r="8" spans="1:10" s="23" customFormat="1" ht="30.75" x14ac:dyDescent="0.25">
      <c r="A8" s="13"/>
      <c r="B8" s="22"/>
      <c r="C8" s="22"/>
      <c r="D8" s="42" t="s">
        <v>10</v>
      </c>
      <c r="E8" s="42"/>
      <c r="F8" s="42"/>
      <c r="G8" s="42"/>
      <c r="H8" s="42"/>
      <c r="I8" s="20" t="s">
        <v>9</v>
      </c>
      <c r="J8" s="21" t="s">
        <v>11</v>
      </c>
    </row>
    <row r="9" spans="1:10" s="23" customFormat="1" ht="15.75" x14ac:dyDescent="0.25">
      <c r="A9" s="18" t="s">
        <v>0</v>
      </c>
      <c r="B9" s="19" t="s">
        <v>1</v>
      </c>
      <c r="C9" s="19" t="s">
        <v>2</v>
      </c>
      <c r="D9" s="20" t="s">
        <v>4</v>
      </c>
      <c r="E9" s="20" t="s">
        <v>5</v>
      </c>
      <c r="F9" s="20" t="s">
        <v>6</v>
      </c>
      <c r="G9" s="18" t="s">
        <v>7</v>
      </c>
      <c r="H9" s="20" t="s">
        <v>8</v>
      </c>
      <c r="I9" s="20" t="s">
        <v>3</v>
      </c>
      <c r="J9" s="13" t="s">
        <v>12</v>
      </c>
    </row>
    <row r="10" spans="1:10" s="1" customFormat="1" ht="12.6" customHeight="1" x14ac:dyDescent="0.3">
      <c r="A10" s="9"/>
      <c r="B10" s="8"/>
      <c r="C10" s="8"/>
      <c r="D10" s="9"/>
      <c r="E10" s="9"/>
      <c r="F10" s="9"/>
      <c r="G10" s="9"/>
      <c r="H10" s="9"/>
      <c r="I10" s="9"/>
      <c r="J10" s="9"/>
    </row>
    <row r="11" spans="1:10" s="17" customFormat="1" ht="16.5" x14ac:dyDescent="0.3">
      <c r="A11" s="14">
        <v>1</v>
      </c>
      <c r="B11" s="15" t="s">
        <v>51</v>
      </c>
      <c r="C11" s="15" t="s">
        <v>63</v>
      </c>
      <c r="D11" s="16">
        <v>142</v>
      </c>
      <c r="E11" s="16">
        <v>141</v>
      </c>
      <c r="F11" s="16">
        <v>139</v>
      </c>
      <c r="G11" s="16">
        <v>135</v>
      </c>
      <c r="H11" s="16">
        <v>134</v>
      </c>
      <c r="I11" s="14">
        <f t="shared" ref="I11:I18" si="0">SUM(D11:H11)</f>
        <v>691</v>
      </c>
      <c r="J11" s="16" t="s">
        <v>18</v>
      </c>
    </row>
    <row r="12" spans="1:10" s="17" customFormat="1" ht="16.5" x14ac:dyDescent="0.3">
      <c r="A12" s="14">
        <v>2</v>
      </c>
      <c r="B12" s="15" t="s">
        <v>66</v>
      </c>
      <c r="C12" s="15" t="s">
        <v>67</v>
      </c>
      <c r="D12" s="16">
        <v>143</v>
      </c>
      <c r="E12" s="16">
        <v>142</v>
      </c>
      <c r="F12" s="16">
        <v>141</v>
      </c>
      <c r="G12" s="16">
        <v>134</v>
      </c>
      <c r="H12" s="16">
        <v>126</v>
      </c>
      <c r="I12" s="14">
        <f t="shared" si="0"/>
        <v>686</v>
      </c>
      <c r="J12" s="16" t="s">
        <v>18</v>
      </c>
    </row>
    <row r="13" spans="1:10" s="17" customFormat="1" ht="16.5" x14ac:dyDescent="0.3">
      <c r="A13" s="14">
        <v>3</v>
      </c>
      <c r="B13" s="15" t="s">
        <v>132</v>
      </c>
      <c r="C13" s="15" t="s">
        <v>133</v>
      </c>
      <c r="D13" s="16">
        <v>143</v>
      </c>
      <c r="E13" s="16">
        <v>141</v>
      </c>
      <c r="F13" s="16">
        <v>136</v>
      </c>
      <c r="G13" s="16">
        <v>136</v>
      </c>
      <c r="H13" s="16">
        <v>129</v>
      </c>
      <c r="I13" s="14">
        <f t="shared" si="0"/>
        <v>685</v>
      </c>
      <c r="J13" s="16" t="s">
        <v>18</v>
      </c>
    </row>
    <row r="14" spans="1:10" s="17" customFormat="1" ht="16.5" x14ac:dyDescent="0.3">
      <c r="A14" s="14">
        <v>4</v>
      </c>
      <c r="B14" s="15" t="s">
        <v>134</v>
      </c>
      <c r="C14" s="15" t="s">
        <v>135</v>
      </c>
      <c r="D14" s="16">
        <v>143</v>
      </c>
      <c r="E14" s="16">
        <v>142</v>
      </c>
      <c r="F14" s="16">
        <v>133</v>
      </c>
      <c r="G14" s="16">
        <v>125</v>
      </c>
      <c r="H14" s="16">
        <v>140</v>
      </c>
      <c r="I14" s="14">
        <f t="shared" si="0"/>
        <v>683</v>
      </c>
      <c r="J14" s="16" t="s">
        <v>18</v>
      </c>
    </row>
    <row r="15" spans="1:10" s="17" customFormat="1" ht="16.5" x14ac:dyDescent="0.3">
      <c r="A15" s="14">
        <v>5</v>
      </c>
      <c r="B15" s="15" t="s">
        <v>66</v>
      </c>
      <c r="C15" s="15" t="s">
        <v>68</v>
      </c>
      <c r="D15" s="16">
        <v>138</v>
      </c>
      <c r="E15" s="16">
        <v>137</v>
      </c>
      <c r="F15" s="16">
        <v>136</v>
      </c>
      <c r="G15" s="16">
        <v>135</v>
      </c>
      <c r="H15" s="16">
        <v>135</v>
      </c>
      <c r="I15" s="14">
        <f t="shared" si="0"/>
        <v>681</v>
      </c>
      <c r="J15" s="16" t="s">
        <v>18</v>
      </c>
    </row>
    <row r="16" spans="1:10" s="17" customFormat="1" ht="16.5" x14ac:dyDescent="0.3">
      <c r="A16" s="14">
        <v>6</v>
      </c>
      <c r="B16" s="15" t="s">
        <v>74</v>
      </c>
      <c r="C16" s="15" t="s">
        <v>75</v>
      </c>
      <c r="D16" s="16">
        <v>141</v>
      </c>
      <c r="E16" s="16">
        <v>139</v>
      </c>
      <c r="F16" s="16">
        <v>134</v>
      </c>
      <c r="G16" s="16">
        <v>134</v>
      </c>
      <c r="H16" s="16">
        <v>132</v>
      </c>
      <c r="I16" s="14">
        <f t="shared" si="0"/>
        <v>680</v>
      </c>
      <c r="J16" s="40" t="s">
        <v>18</v>
      </c>
    </row>
    <row r="17" spans="1:10" s="17" customFormat="1" ht="16.5" customHeight="1" x14ac:dyDescent="0.3">
      <c r="A17" s="14">
        <v>7</v>
      </c>
      <c r="B17" s="15" t="s">
        <v>132</v>
      </c>
      <c r="C17" s="15" t="s">
        <v>136</v>
      </c>
      <c r="D17" s="16">
        <v>139</v>
      </c>
      <c r="E17" s="16">
        <v>138</v>
      </c>
      <c r="F17" s="16">
        <v>137</v>
      </c>
      <c r="G17" s="16">
        <v>129</v>
      </c>
      <c r="H17" s="16">
        <v>128</v>
      </c>
      <c r="I17" s="14">
        <f t="shared" si="0"/>
        <v>671</v>
      </c>
      <c r="J17" s="16" t="s">
        <v>18</v>
      </c>
    </row>
    <row r="18" spans="1:10" s="17" customFormat="1" ht="16.5" x14ac:dyDescent="0.3">
      <c r="A18" s="14">
        <v>8</v>
      </c>
      <c r="B18" s="15" t="s">
        <v>137</v>
      </c>
      <c r="C18" s="15" t="s">
        <v>138</v>
      </c>
      <c r="D18" s="16">
        <v>141</v>
      </c>
      <c r="E18" s="16">
        <v>137</v>
      </c>
      <c r="F18" s="16">
        <v>134</v>
      </c>
      <c r="G18" s="16">
        <v>132</v>
      </c>
      <c r="H18" s="16">
        <v>126</v>
      </c>
      <c r="I18" s="14">
        <f t="shared" si="0"/>
        <v>670</v>
      </c>
      <c r="J18" s="16" t="s">
        <v>18</v>
      </c>
    </row>
    <row r="19" spans="1:10" s="17" customFormat="1" ht="16.5" x14ac:dyDescent="0.3">
      <c r="A19" s="14">
        <v>9</v>
      </c>
      <c r="B19" s="15" t="s">
        <v>76</v>
      </c>
      <c r="C19" s="15" t="s">
        <v>77</v>
      </c>
      <c r="D19" s="16">
        <v>138</v>
      </c>
      <c r="E19" s="16">
        <v>135</v>
      </c>
      <c r="F19" s="16">
        <v>134</v>
      </c>
      <c r="G19" s="16">
        <v>132</v>
      </c>
      <c r="H19" s="16">
        <v>128</v>
      </c>
      <c r="I19" s="14">
        <v>667</v>
      </c>
      <c r="J19" s="16" t="s">
        <v>18</v>
      </c>
    </row>
    <row r="20" spans="1:10" s="17" customFormat="1" ht="16.5" x14ac:dyDescent="0.3">
      <c r="A20" s="14">
        <v>10</v>
      </c>
      <c r="B20" s="15" t="s">
        <v>129</v>
      </c>
      <c r="C20" s="15" t="s">
        <v>139</v>
      </c>
      <c r="D20" s="16">
        <v>133</v>
      </c>
      <c r="E20" s="16">
        <v>137</v>
      </c>
      <c r="F20" s="16">
        <v>134</v>
      </c>
      <c r="G20" s="16">
        <v>132</v>
      </c>
      <c r="H20" s="16">
        <v>131</v>
      </c>
      <c r="I20" s="14">
        <f>SUM(D20:H20)</f>
        <v>667</v>
      </c>
      <c r="J20" s="16" t="s">
        <v>18</v>
      </c>
    </row>
    <row r="21" spans="1:10" s="17" customFormat="1" ht="16.5" x14ac:dyDescent="0.3">
      <c r="A21" s="14">
        <v>11</v>
      </c>
      <c r="B21" s="15" t="s">
        <v>78</v>
      </c>
      <c r="C21" s="15" t="s">
        <v>79</v>
      </c>
      <c r="D21" s="16">
        <v>140</v>
      </c>
      <c r="E21" s="16">
        <v>138</v>
      </c>
      <c r="F21" s="16">
        <v>136</v>
      </c>
      <c r="G21" s="16">
        <v>127</v>
      </c>
      <c r="H21" s="16">
        <v>124</v>
      </c>
      <c r="I21" s="14">
        <v>665</v>
      </c>
      <c r="J21" s="16" t="s">
        <v>18</v>
      </c>
    </row>
    <row r="22" spans="1:10" s="17" customFormat="1" ht="16.5" x14ac:dyDescent="0.3">
      <c r="A22" s="14">
        <v>12</v>
      </c>
      <c r="B22" s="15" t="s">
        <v>26</v>
      </c>
      <c r="C22" s="15" t="s">
        <v>27</v>
      </c>
      <c r="D22" s="16">
        <v>136</v>
      </c>
      <c r="E22" s="16">
        <v>135</v>
      </c>
      <c r="F22" s="16">
        <v>133</v>
      </c>
      <c r="G22" s="16">
        <v>132</v>
      </c>
      <c r="H22" s="16">
        <v>129</v>
      </c>
      <c r="I22" s="14">
        <f>SUM(D22:H22)</f>
        <v>665</v>
      </c>
      <c r="J22" s="16" t="s">
        <v>18</v>
      </c>
    </row>
    <row r="23" spans="1:10" s="17" customFormat="1" ht="16.5" x14ac:dyDescent="0.3">
      <c r="A23" s="14">
        <v>13</v>
      </c>
      <c r="B23" s="15" t="s">
        <v>129</v>
      </c>
      <c r="C23" s="15" t="s">
        <v>140</v>
      </c>
      <c r="D23" s="16">
        <v>141</v>
      </c>
      <c r="E23" s="16">
        <v>134</v>
      </c>
      <c r="F23" s="16">
        <v>129</v>
      </c>
      <c r="G23" s="16">
        <v>131</v>
      </c>
      <c r="H23" s="16">
        <v>128</v>
      </c>
      <c r="I23" s="14">
        <f>SUM(D23:H23)</f>
        <v>663</v>
      </c>
      <c r="J23" s="16" t="s">
        <v>18</v>
      </c>
    </row>
    <row r="24" spans="1:10" s="17" customFormat="1" ht="16.5" x14ac:dyDescent="0.3">
      <c r="A24" s="14">
        <v>14</v>
      </c>
      <c r="B24" s="15" t="s">
        <v>16</v>
      </c>
      <c r="C24" s="15" t="s">
        <v>22</v>
      </c>
      <c r="D24" s="16">
        <v>140</v>
      </c>
      <c r="E24" s="16">
        <v>131</v>
      </c>
      <c r="F24" s="16">
        <v>131</v>
      </c>
      <c r="G24" s="16">
        <v>130</v>
      </c>
      <c r="H24" s="16">
        <v>127</v>
      </c>
      <c r="I24" s="14">
        <f>SUM(D24:H24)</f>
        <v>659</v>
      </c>
      <c r="J24" s="16" t="s">
        <v>18</v>
      </c>
    </row>
    <row r="25" spans="1:10" s="17" customFormat="1" ht="16.5" customHeight="1" x14ac:dyDescent="0.3">
      <c r="A25" s="14">
        <v>15</v>
      </c>
      <c r="B25" s="39" t="s">
        <v>120</v>
      </c>
      <c r="C25" s="39" t="s">
        <v>141</v>
      </c>
      <c r="D25" s="40">
        <v>139</v>
      </c>
      <c r="E25" s="40">
        <v>136</v>
      </c>
      <c r="F25" s="40">
        <v>131</v>
      </c>
      <c r="G25" s="40">
        <v>131</v>
      </c>
      <c r="H25" s="40">
        <v>122</v>
      </c>
      <c r="I25" s="14">
        <f>SUM(D25:H25)</f>
        <v>659</v>
      </c>
      <c r="J25" s="16" t="s">
        <v>18</v>
      </c>
    </row>
    <row r="26" spans="1:10" s="17" customFormat="1" ht="16.5" x14ac:dyDescent="0.3">
      <c r="A26" s="14">
        <v>16</v>
      </c>
      <c r="B26" s="15" t="s">
        <v>137</v>
      </c>
      <c r="C26" s="15" t="s">
        <v>142</v>
      </c>
      <c r="D26" s="16">
        <v>137</v>
      </c>
      <c r="E26" s="16">
        <v>134</v>
      </c>
      <c r="F26" s="16">
        <v>131</v>
      </c>
      <c r="G26" s="16">
        <v>130</v>
      </c>
      <c r="H26" s="16">
        <v>127</v>
      </c>
      <c r="I26" s="14">
        <f>SUM(D26:H26)</f>
        <v>659</v>
      </c>
      <c r="J26" s="16" t="s">
        <v>18</v>
      </c>
    </row>
    <row r="27" spans="1:10" s="17" customFormat="1" ht="16.5" x14ac:dyDescent="0.3">
      <c r="A27" s="14">
        <v>17</v>
      </c>
      <c r="B27" s="15" t="s">
        <v>78</v>
      </c>
      <c r="C27" s="15" t="s">
        <v>80</v>
      </c>
      <c r="D27" s="16">
        <v>135</v>
      </c>
      <c r="E27" s="16">
        <v>133</v>
      </c>
      <c r="F27" s="16">
        <v>131</v>
      </c>
      <c r="G27" s="16">
        <v>128</v>
      </c>
      <c r="H27" s="16">
        <v>128</v>
      </c>
      <c r="I27" s="14">
        <v>655</v>
      </c>
      <c r="J27" s="16" t="s">
        <v>18</v>
      </c>
    </row>
    <row r="28" spans="1:10" s="17" customFormat="1" ht="16.5" x14ac:dyDescent="0.3">
      <c r="A28" s="14">
        <v>18</v>
      </c>
      <c r="B28" s="32" t="s">
        <v>147</v>
      </c>
      <c r="C28" s="32"/>
      <c r="D28" s="27">
        <v>132</v>
      </c>
      <c r="E28" s="27">
        <v>132</v>
      </c>
      <c r="F28" s="27">
        <v>131</v>
      </c>
      <c r="G28" s="27">
        <v>129</v>
      </c>
      <c r="H28" s="27">
        <v>127</v>
      </c>
      <c r="I28" s="33">
        <f>SUM(D28:H28)</f>
        <v>651</v>
      </c>
      <c r="J28" s="16" t="s">
        <v>18</v>
      </c>
    </row>
    <row r="29" spans="1:10" s="17" customFormat="1" ht="16.5" customHeight="1" x14ac:dyDescent="0.2">
      <c r="A29" s="14">
        <v>19</v>
      </c>
      <c r="B29" s="39" t="s">
        <v>60</v>
      </c>
      <c r="C29" s="39" t="s">
        <v>70</v>
      </c>
      <c r="D29" s="40">
        <v>139</v>
      </c>
      <c r="E29" s="40">
        <v>135</v>
      </c>
      <c r="F29" s="40">
        <v>130</v>
      </c>
      <c r="G29" s="40">
        <v>126</v>
      </c>
      <c r="H29" s="40">
        <v>120</v>
      </c>
      <c r="I29" s="14">
        <f>SUM(D29:H29)</f>
        <v>650</v>
      </c>
      <c r="J29" s="40" t="s">
        <v>18</v>
      </c>
    </row>
    <row r="30" spans="1:10" s="17" customFormat="1" ht="16.5" x14ac:dyDescent="0.3">
      <c r="A30" s="14">
        <v>20</v>
      </c>
      <c r="B30" s="15" t="s">
        <v>29</v>
      </c>
      <c r="C30" s="15" t="s">
        <v>30</v>
      </c>
      <c r="D30" s="16">
        <v>141</v>
      </c>
      <c r="E30" s="16">
        <v>129</v>
      </c>
      <c r="F30" s="16">
        <v>128</v>
      </c>
      <c r="G30" s="16">
        <v>127</v>
      </c>
      <c r="H30" s="16">
        <v>124</v>
      </c>
      <c r="I30" s="14">
        <f>SUM(D30:H30)</f>
        <v>649</v>
      </c>
      <c r="J30" s="16" t="s">
        <v>18</v>
      </c>
    </row>
    <row r="31" spans="1:10" s="17" customFormat="1" ht="16.5" x14ac:dyDescent="0.3">
      <c r="A31" s="14">
        <v>21</v>
      </c>
      <c r="B31" s="15" t="s">
        <v>132</v>
      </c>
      <c r="C31" s="15" t="s">
        <v>143</v>
      </c>
      <c r="D31" s="16">
        <v>139</v>
      </c>
      <c r="E31" s="16">
        <v>133</v>
      </c>
      <c r="F31" s="16">
        <v>131</v>
      </c>
      <c r="G31" s="16">
        <v>130</v>
      </c>
      <c r="H31" s="16">
        <v>113</v>
      </c>
      <c r="I31" s="14">
        <f>SUM(D31:H31)</f>
        <v>646</v>
      </c>
      <c r="J31" s="16" t="s">
        <v>18</v>
      </c>
    </row>
    <row r="32" spans="1:10" s="17" customFormat="1" ht="16.5" x14ac:dyDescent="0.3">
      <c r="A32" s="14">
        <v>22</v>
      </c>
      <c r="B32" s="15" t="s">
        <v>81</v>
      </c>
      <c r="C32" s="15" t="s">
        <v>82</v>
      </c>
      <c r="D32" s="16">
        <v>136</v>
      </c>
      <c r="E32" s="16">
        <v>135</v>
      </c>
      <c r="F32" s="16">
        <v>129</v>
      </c>
      <c r="G32" s="16">
        <v>128</v>
      </c>
      <c r="H32" s="16">
        <v>111</v>
      </c>
      <c r="I32" s="14">
        <v>639</v>
      </c>
      <c r="J32" s="16" t="s">
        <v>18</v>
      </c>
    </row>
    <row r="33" spans="1:11" s="17" customFormat="1" ht="16.5" x14ac:dyDescent="0.3">
      <c r="A33" s="14">
        <v>23</v>
      </c>
      <c r="B33" s="15" t="s">
        <v>83</v>
      </c>
      <c r="C33" s="15" t="s">
        <v>84</v>
      </c>
      <c r="D33" s="16">
        <v>135</v>
      </c>
      <c r="E33" s="16">
        <v>134</v>
      </c>
      <c r="F33" s="16">
        <v>131</v>
      </c>
      <c r="G33" s="16">
        <v>122</v>
      </c>
      <c r="H33" s="16">
        <v>117</v>
      </c>
      <c r="I33" s="14">
        <v>639</v>
      </c>
      <c r="J33" s="16" t="s">
        <v>18</v>
      </c>
    </row>
    <row r="34" spans="1:11" s="17" customFormat="1" ht="16.5" x14ac:dyDescent="0.3">
      <c r="A34" s="14">
        <v>24</v>
      </c>
      <c r="B34" s="15" t="s">
        <v>85</v>
      </c>
      <c r="C34" s="15" t="s">
        <v>86</v>
      </c>
      <c r="D34" s="16">
        <v>141</v>
      </c>
      <c r="E34" s="16">
        <v>139</v>
      </c>
      <c r="F34" s="16">
        <v>133</v>
      </c>
      <c r="G34" s="16">
        <v>130</v>
      </c>
      <c r="H34" s="16">
        <v>90</v>
      </c>
      <c r="I34" s="14">
        <v>633</v>
      </c>
      <c r="J34" s="16" t="s">
        <v>18</v>
      </c>
    </row>
    <row r="35" spans="1:11" s="1" customFormat="1" ht="16.5" customHeight="1" x14ac:dyDescent="0.3">
      <c r="A35" s="33">
        <v>25</v>
      </c>
      <c r="B35" s="15" t="s">
        <v>120</v>
      </c>
      <c r="C35" s="15" t="s">
        <v>144</v>
      </c>
      <c r="D35" s="16">
        <v>135</v>
      </c>
      <c r="E35" s="16">
        <v>129</v>
      </c>
      <c r="F35" s="16">
        <v>124</v>
      </c>
      <c r="G35" s="16">
        <v>123</v>
      </c>
      <c r="H35" s="16">
        <v>113</v>
      </c>
      <c r="I35" s="14">
        <f t="shared" ref="I35:I43" si="1">SUM(D35:H35)</f>
        <v>624</v>
      </c>
      <c r="J35" s="16" t="s">
        <v>18</v>
      </c>
    </row>
    <row r="36" spans="1:11" s="1" customFormat="1" ht="16.5" x14ac:dyDescent="0.3">
      <c r="A36" s="14">
        <v>26</v>
      </c>
      <c r="B36" s="15" t="s">
        <v>31</v>
      </c>
      <c r="C36" s="15" t="s">
        <v>32</v>
      </c>
      <c r="D36" s="16">
        <v>135</v>
      </c>
      <c r="E36" s="16">
        <v>128</v>
      </c>
      <c r="F36" s="16">
        <v>123</v>
      </c>
      <c r="G36" s="16">
        <v>121</v>
      </c>
      <c r="H36" s="16">
        <v>117</v>
      </c>
      <c r="I36" s="14">
        <f t="shared" si="1"/>
        <v>624</v>
      </c>
      <c r="J36" s="16" t="s">
        <v>18</v>
      </c>
    </row>
    <row r="37" spans="1:11" s="1" customFormat="1" ht="16.5" x14ac:dyDescent="0.3">
      <c r="A37" s="14">
        <v>27</v>
      </c>
      <c r="B37" s="15" t="s">
        <v>145</v>
      </c>
      <c r="C37" s="15" t="s">
        <v>146</v>
      </c>
      <c r="D37" s="16">
        <v>138</v>
      </c>
      <c r="E37" s="16">
        <v>138</v>
      </c>
      <c r="F37" s="16">
        <v>136</v>
      </c>
      <c r="G37" s="16">
        <v>125</v>
      </c>
      <c r="H37" s="16">
        <v>86</v>
      </c>
      <c r="I37" s="14">
        <f t="shared" si="1"/>
        <v>623</v>
      </c>
      <c r="J37" s="16" t="s">
        <v>18</v>
      </c>
    </row>
    <row r="38" spans="1:11" s="1" customFormat="1" ht="16.5" x14ac:dyDescent="0.3">
      <c r="A38" s="14">
        <v>28</v>
      </c>
      <c r="B38" s="15" t="s">
        <v>16</v>
      </c>
      <c r="C38" s="15" t="s">
        <v>23</v>
      </c>
      <c r="D38" s="16">
        <v>136</v>
      </c>
      <c r="E38" s="16">
        <v>127</v>
      </c>
      <c r="F38" s="16">
        <v>125</v>
      </c>
      <c r="G38" s="16">
        <v>119</v>
      </c>
      <c r="H38" s="16">
        <v>115</v>
      </c>
      <c r="I38" s="14">
        <f t="shared" si="1"/>
        <v>622</v>
      </c>
      <c r="J38" s="16" t="s">
        <v>24</v>
      </c>
    </row>
    <row r="39" spans="1:11" s="1" customFormat="1" ht="16.5" x14ac:dyDescent="0.3">
      <c r="A39" s="33">
        <v>29</v>
      </c>
      <c r="B39" s="15" t="s">
        <v>55</v>
      </c>
      <c r="C39" s="15" t="s">
        <v>65</v>
      </c>
      <c r="D39" s="16">
        <v>137</v>
      </c>
      <c r="E39" s="16">
        <v>126</v>
      </c>
      <c r="F39" s="16">
        <v>126</v>
      </c>
      <c r="G39" s="16">
        <v>120</v>
      </c>
      <c r="H39" s="16">
        <v>112</v>
      </c>
      <c r="I39" s="14">
        <f t="shared" si="1"/>
        <v>621</v>
      </c>
      <c r="J39" s="16" t="s">
        <v>18</v>
      </c>
    </row>
    <row r="40" spans="1:11" ht="16.5" x14ac:dyDescent="0.3">
      <c r="A40" s="14">
        <v>30</v>
      </c>
      <c r="B40" s="15" t="s">
        <v>53</v>
      </c>
      <c r="C40" s="15" t="s">
        <v>64</v>
      </c>
      <c r="D40" s="16">
        <v>137</v>
      </c>
      <c r="E40" s="16">
        <v>128</v>
      </c>
      <c r="F40" s="16">
        <v>124</v>
      </c>
      <c r="G40" s="16">
        <v>119</v>
      </c>
      <c r="H40" s="16">
        <v>112</v>
      </c>
      <c r="I40" s="14">
        <f t="shared" si="1"/>
        <v>620</v>
      </c>
      <c r="J40" s="16" t="s">
        <v>18</v>
      </c>
    </row>
    <row r="41" spans="1:11" ht="16.5" x14ac:dyDescent="0.3">
      <c r="A41" s="14">
        <v>31</v>
      </c>
      <c r="B41" s="15" t="s">
        <v>19</v>
      </c>
      <c r="C41" s="15" t="s">
        <v>25</v>
      </c>
      <c r="D41" s="16">
        <v>134</v>
      </c>
      <c r="E41" s="16">
        <v>126</v>
      </c>
      <c r="F41" s="16">
        <v>124</v>
      </c>
      <c r="G41" s="16">
        <v>119</v>
      </c>
      <c r="H41" s="16">
        <v>113</v>
      </c>
      <c r="I41" s="14">
        <f t="shared" si="1"/>
        <v>616</v>
      </c>
      <c r="J41" s="16" t="s">
        <v>18</v>
      </c>
    </row>
    <row r="42" spans="1:11" ht="16.5" x14ac:dyDescent="0.3">
      <c r="A42" s="14">
        <v>32</v>
      </c>
      <c r="B42" s="15" t="s">
        <v>33</v>
      </c>
      <c r="C42" s="15" t="s">
        <v>34</v>
      </c>
      <c r="D42" s="16">
        <v>141</v>
      </c>
      <c r="E42" s="16">
        <v>137</v>
      </c>
      <c r="F42" s="16">
        <v>122</v>
      </c>
      <c r="G42" s="16">
        <v>110</v>
      </c>
      <c r="H42" s="16">
        <v>98</v>
      </c>
      <c r="I42" s="14">
        <f t="shared" si="1"/>
        <v>608</v>
      </c>
      <c r="J42" s="16" t="s">
        <v>18</v>
      </c>
    </row>
    <row r="43" spans="1:11" ht="16.5" x14ac:dyDescent="0.3">
      <c r="A43" s="33">
        <v>33</v>
      </c>
      <c r="B43" s="15" t="s">
        <v>35</v>
      </c>
      <c r="C43" s="15" t="s">
        <v>36</v>
      </c>
      <c r="D43" s="16">
        <v>130</v>
      </c>
      <c r="E43" s="16">
        <v>125</v>
      </c>
      <c r="F43" s="16">
        <v>119</v>
      </c>
      <c r="G43" s="16">
        <v>113</v>
      </c>
      <c r="H43" s="16">
        <v>114</v>
      </c>
      <c r="I43" s="14">
        <f t="shared" si="1"/>
        <v>601</v>
      </c>
      <c r="J43" s="16" t="s">
        <v>18</v>
      </c>
    </row>
    <row r="44" spans="1:11" ht="16.5" x14ac:dyDescent="0.3">
      <c r="A44" s="14">
        <v>34</v>
      </c>
      <c r="B44" s="39" t="s">
        <v>85</v>
      </c>
      <c r="C44" s="39" t="s">
        <v>87</v>
      </c>
      <c r="D44" s="40">
        <v>134</v>
      </c>
      <c r="E44" s="40">
        <v>130</v>
      </c>
      <c r="F44" s="40">
        <v>117</v>
      </c>
      <c r="G44" s="40">
        <v>111</v>
      </c>
      <c r="H44" s="40">
        <v>106</v>
      </c>
      <c r="I44" s="14">
        <v>598</v>
      </c>
      <c r="J44" s="16" t="s">
        <v>18</v>
      </c>
    </row>
    <row r="45" spans="1:11" ht="16.5" x14ac:dyDescent="0.3">
      <c r="A45" s="14">
        <v>35</v>
      </c>
      <c r="B45" s="15" t="s">
        <v>88</v>
      </c>
      <c r="C45" s="15" t="s">
        <v>89</v>
      </c>
      <c r="D45" s="16">
        <v>121</v>
      </c>
      <c r="E45" s="16">
        <v>117</v>
      </c>
      <c r="F45" s="16">
        <v>112</v>
      </c>
      <c r="G45" s="16">
        <v>111</v>
      </c>
      <c r="H45" s="16">
        <v>104</v>
      </c>
      <c r="I45" s="14">
        <v>565</v>
      </c>
      <c r="J45" s="16" t="s">
        <v>18</v>
      </c>
    </row>
    <row r="46" spans="1:11" ht="16.5" x14ac:dyDescent="0.3">
      <c r="A46" s="14">
        <v>36</v>
      </c>
      <c r="B46" s="15" t="s">
        <v>60</v>
      </c>
      <c r="C46" s="15" t="s">
        <v>69</v>
      </c>
      <c r="D46" s="16">
        <v>127</v>
      </c>
      <c r="E46" s="16">
        <v>122</v>
      </c>
      <c r="F46" s="16">
        <v>113</v>
      </c>
      <c r="G46" s="16">
        <v>90</v>
      </c>
      <c r="H46" s="16">
        <v>89</v>
      </c>
      <c r="I46" s="14">
        <f>SUM(D46:H46)</f>
        <v>541</v>
      </c>
      <c r="J46" s="16" t="s">
        <v>18</v>
      </c>
    </row>
    <row r="47" spans="1:11" ht="17.25" customHeight="1" x14ac:dyDescent="0.25">
      <c r="A47" s="33"/>
      <c r="C47" s="6"/>
      <c r="D47"/>
      <c r="E47"/>
      <c r="F47" s="6"/>
      <c r="G47" s="6"/>
      <c r="H47" s="6"/>
      <c r="I47" s="6"/>
      <c r="K47" s="6"/>
    </row>
    <row r="48" spans="1:11" ht="17.25" customHeight="1" x14ac:dyDescent="0.25">
      <c r="A48" s="14"/>
      <c r="C48" s="6"/>
      <c r="D48"/>
      <c r="E48"/>
      <c r="F48" s="6"/>
      <c r="G48" s="6"/>
      <c r="H48" s="6"/>
      <c r="I48" s="6"/>
      <c r="K48" s="6"/>
    </row>
    <row r="49" spans="1:11" ht="17.25" customHeight="1" x14ac:dyDescent="0.25">
      <c r="A49"/>
      <c r="C49" s="6"/>
      <c r="D49"/>
      <c r="E49"/>
      <c r="F49" s="6"/>
      <c r="G49" s="6"/>
      <c r="H49" s="6"/>
      <c r="I49" s="6"/>
      <c r="K49" s="6"/>
    </row>
    <row r="50" spans="1:11" ht="17.25" customHeight="1" x14ac:dyDescent="0.25">
      <c r="A50"/>
      <c r="C50" s="6"/>
      <c r="D50"/>
      <c r="E50"/>
      <c r="F50" s="6"/>
      <c r="G50" s="6"/>
      <c r="H50" s="6"/>
      <c r="I50" s="6"/>
      <c r="K50" s="6"/>
    </row>
    <row r="51" spans="1:11" ht="16.5" x14ac:dyDescent="0.3">
      <c r="A51" s="13"/>
      <c r="B51" s="8"/>
      <c r="C51" s="8"/>
      <c r="D51" s="9"/>
      <c r="E51" s="9"/>
      <c r="F51" s="9"/>
      <c r="G51" s="9"/>
      <c r="H51" s="9"/>
      <c r="I51" s="13"/>
      <c r="J51" s="9"/>
    </row>
    <row r="52" spans="1:11" ht="16.5" x14ac:dyDescent="0.3">
      <c r="A52" s="13"/>
      <c r="B52" s="8"/>
      <c r="C52" s="8"/>
      <c r="D52" s="9"/>
      <c r="E52" s="9"/>
      <c r="F52" s="9"/>
      <c r="G52" s="9"/>
      <c r="H52" s="9"/>
      <c r="I52" s="13"/>
      <c r="J52" s="9"/>
    </row>
    <row r="53" spans="1:11" ht="16.5" x14ac:dyDescent="0.3">
      <c r="A53" s="13"/>
      <c r="B53" s="8"/>
      <c r="C53" s="8"/>
      <c r="D53" s="9"/>
      <c r="E53" s="9"/>
      <c r="F53" s="9"/>
      <c r="G53" s="9"/>
      <c r="H53" s="9"/>
      <c r="I53" s="9"/>
      <c r="J53" s="9"/>
    </row>
    <row r="54" spans="1:11" ht="16.5" x14ac:dyDescent="0.3">
      <c r="A54" s="13"/>
      <c r="B54" s="8"/>
      <c r="C54" s="8"/>
      <c r="D54" s="9"/>
      <c r="E54" s="9"/>
      <c r="F54" s="9"/>
      <c r="G54" s="9"/>
      <c r="H54" s="9"/>
      <c r="I54" s="9"/>
      <c r="J54" s="9"/>
    </row>
    <row r="55" spans="1:11" ht="16.5" x14ac:dyDescent="0.3">
      <c r="A55" s="13"/>
      <c r="B55" s="8"/>
      <c r="C55" s="8"/>
      <c r="D55" s="9"/>
      <c r="E55" s="9"/>
      <c r="F55" s="9"/>
      <c r="G55" s="9"/>
      <c r="H55" s="9"/>
      <c r="I55" s="9"/>
      <c r="J55" s="9"/>
    </row>
    <row r="56" spans="1:11" ht="16.5" x14ac:dyDescent="0.3">
      <c r="A56" s="13"/>
      <c r="B56" s="8"/>
      <c r="C56" s="8"/>
      <c r="D56" s="9"/>
      <c r="E56" s="9"/>
      <c r="F56" s="9"/>
      <c r="G56" s="9"/>
      <c r="H56" s="9"/>
      <c r="I56" s="9"/>
      <c r="J56" s="9"/>
    </row>
    <row r="57" spans="1:11" ht="16.5" x14ac:dyDescent="0.3">
      <c r="A57" s="13"/>
      <c r="B57" s="8"/>
      <c r="C57" s="8"/>
      <c r="D57" s="9"/>
      <c r="E57" s="9"/>
      <c r="F57" s="9"/>
      <c r="G57" s="9"/>
      <c r="H57" s="9"/>
      <c r="I57" s="9"/>
      <c r="J57" s="9"/>
    </row>
    <row r="58" spans="1:11" ht="16.5" x14ac:dyDescent="0.3">
      <c r="A58" s="13"/>
      <c r="B58" s="8"/>
      <c r="C58" s="8"/>
      <c r="D58" s="9"/>
      <c r="E58" s="9"/>
      <c r="F58" s="9"/>
      <c r="G58" s="9"/>
      <c r="H58" s="9"/>
      <c r="I58" s="9"/>
      <c r="J58" s="9"/>
    </row>
    <row r="59" spans="1:11" ht="16.5" x14ac:dyDescent="0.3">
      <c r="A59" s="13"/>
      <c r="B59" s="8"/>
      <c r="C59" s="8"/>
      <c r="D59" s="9"/>
      <c r="E59" s="9"/>
      <c r="F59" s="9"/>
      <c r="G59" s="9"/>
      <c r="H59" s="9"/>
      <c r="I59" s="9"/>
      <c r="J59" s="9"/>
    </row>
    <row r="60" spans="1:11" ht="16.5" x14ac:dyDescent="0.3">
      <c r="A60" s="13"/>
      <c r="B60" s="8"/>
      <c r="C60" s="8"/>
      <c r="D60" s="9"/>
      <c r="E60" s="9"/>
      <c r="F60" s="9"/>
      <c r="G60" s="9"/>
      <c r="H60" s="9"/>
      <c r="I60" s="9"/>
      <c r="J60" s="9"/>
    </row>
    <row r="61" spans="1:11" ht="16.5" x14ac:dyDescent="0.3">
      <c r="A61" s="13"/>
      <c r="B61" s="8"/>
      <c r="C61" s="8"/>
      <c r="D61" s="9"/>
      <c r="E61" s="9"/>
      <c r="F61" s="9"/>
      <c r="G61" s="9"/>
      <c r="H61" s="9"/>
      <c r="I61" s="9"/>
      <c r="J61" s="9"/>
    </row>
    <row r="62" spans="1:11" ht="16.5" x14ac:dyDescent="0.3">
      <c r="A62" s="13"/>
      <c r="B62" s="8"/>
      <c r="C62" s="8"/>
      <c r="D62" s="9"/>
      <c r="E62" s="9"/>
      <c r="F62" s="9"/>
      <c r="G62" s="9"/>
      <c r="H62" s="9"/>
      <c r="I62" s="9"/>
      <c r="J62" s="9"/>
    </row>
    <row r="63" spans="1:11" ht="16.5" x14ac:dyDescent="0.3">
      <c r="A63" s="13"/>
      <c r="B63" s="8"/>
      <c r="C63" s="8"/>
      <c r="D63" s="9"/>
      <c r="E63" s="9"/>
      <c r="F63" s="9"/>
      <c r="G63" s="9"/>
      <c r="H63" s="9"/>
      <c r="I63" s="9"/>
      <c r="J63" s="9"/>
    </row>
    <row r="64" spans="1:11" ht="16.5" x14ac:dyDescent="0.3">
      <c r="A64" s="13"/>
      <c r="B64" s="8"/>
      <c r="C64" s="8"/>
      <c r="D64" s="9"/>
      <c r="E64" s="9"/>
      <c r="F64" s="9"/>
      <c r="G64" s="9"/>
      <c r="H64" s="9"/>
      <c r="I64" s="9"/>
      <c r="J64" s="9"/>
    </row>
  </sheetData>
  <protectedRanges>
    <protectedRange sqref="I35" name="Bereich1_1"/>
  </protectedRanges>
  <sortState xmlns:xlrd2="http://schemas.microsoft.com/office/spreadsheetml/2017/richdata2" ref="B11:J46">
    <sortCondition descending="1" ref="I11:I46"/>
    <sortCondition descending="1" ref="D11:D46"/>
    <sortCondition descending="1" ref="E11:E46"/>
    <sortCondition descending="1" ref="F11:F46"/>
  </sortState>
  <mergeCells count="1">
    <mergeCell ref="D8:H8"/>
  </mergeCells>
  <pageMargins left="0.39370078740157483" right="0.39370078740157483" top="0.39370078740157483" bottom="0.39370078740157483" header="0.31496062992125984" footer="0.31496062992125984"/>
  <pageSetup paperSize="9" scale="77" fitToWidth="0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FELD A</vt:lpstr>
      <vt:lpstr>FELD D</vt:lpstr>
      <vt:lpstr>FELD E</vt:lpstr>
      <vt:lpstr>Tabelle1</vt:lpstr>
      <vt:lpstr>'FELD A'!Drucktitel</vt:lpstr>
      <vt:lpstr>'FELD D'!Drucktitel</vt:lpstr>
      <vt:lpstr>'FELD 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2019-05-02T11:38:23Z</cp:lastPrinted>
  <dcterms:created xsi:type="dcterms:W3CDTF">2013-04-11T13:01:52Z</dcterms:created>
  <dcterms:modified xsi:type="dcterms:W3CDTF">2023-04-30T20:17:49Z</dcterms:modified>
</cp:coreProperties>
</file>