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F4C1665E-1D61-4950-904A-40A4B17FBD6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<sst xmlns="http://schemas.openxmlformats.org/spreadsheetml/2006/main" count="62" uniqueCount="61">
  <si>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</si>
  <si>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</si>
  <si>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</si>
  <si>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</si>
  <si>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</si>
  <si>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</si>
  <si>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</si>
  <si>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</si>
  <si>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</si>
  <si>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</si>
  <si>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</si>
  <si>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</si>
  <si>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</si>
  <si>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</si>
  <si>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</si>
  <si>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</si>
  <si>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</si>
  <si>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</si>
  <si>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</si>
  <si>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</si>
  <si>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</si>
  <si>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</si>
  <si>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</si>
  <si>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</si>
  <si>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</si>
  <si>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</si>
  <si>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</si>
  <si>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</si>
  <si>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</si>
  <si>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</si>
  <si>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</si>
  <si>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</si>
  <si>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</si>
  <si>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</si>
  <si>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</si>
  <si>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</si>
  <si>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</si>
  <si>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</si>
  <si>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</si>
  <si>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</si>
  <si>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</si>
  <si>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</si>
  <si>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</si>
  <si>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</si>
  <si>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</si>
  <si>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300 m / Gewehr A 2</t>
  </si>
  <si>
    <t>A 2</t>
  </si>
  <si>
    <t>Frei-, Sport- und Standardgewehr 2-Stellung</t>
  </si>
  <si>
    <t>30/30</t>
  </si>
  <si>
    <t>liegend</t>
  </si>
  <si>
    <t>kniend</t>
  </si>
  <si>
    <t>7493 Schmitten (Albula)</t>
  </si>
  <si>
    <t>Totalbetrag</t>
  </si>
  <si>
    <t>Calavaina Val Müstair</t>
  </si>
  <si>
    <t>Silvio Pitsch</t>
  </si>
  <si>
    <t>Via Valetta 25</t>
  </si>
  <si>
    <t>Müstair</t>
  </si>
  <si>
    <t>076 403 66 90</t>
  </si>
  <si>
    <t>silviopitsch@bluewin.ch</t>
  </si>
  <si>
    <t>11928</t>
  </si>
  <si>
    <t>11929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</si>
</sst>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/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11" fillId="0" borderId="0" xfId="1" applyBorder="1" applyAlignment="1" applyProtection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0" xfId="0" applyFont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9524</xdr:colOff>
      <xdr:row>34</xdr:row>
      <xdr:rowOff>66675</xdr:rowOff>
    </xdr:from>
    <xdr:to>
      <xdr:col>14</xdr:col>
      <xdr:colOff>47876</xdr:colOff>
      <xdr:row>37</xdr:row>
      <xdr:rowOff>247650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1FE1082-DEF7-9045-727F-1F4B084A6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4" y="5819775"/>
          <a:ext cx="7934577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lviopitsch@bluewin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2"/>
  <sheetViews>
    <sheetView tabSelected="1" workbookViewId="0">
      <selection activeCell="R35" sqref="R35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6.5703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57" t="s">
        <v>45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>
        <v>2023</v>
      </c>
      <c r="P5" s="58"/>
    </row>
    <row r="6" spans="1:16" ht="6.75" customHeight="1" x14ac:dyDescent="0.3"/>
    <row r="7" spans="1:16" s="7" customFormat="1" ht="15.75" customHeight="1" x14ac:dyDescent="0.3">
      <c r="A7" s="8" t="s">
        <v>0</v>
      </c>
      <c r="C7" s="65" t="s">
        <v>53</v>
      </c>
      <c r="D7" s="66"/>
      <c r="E7" s="66"/>
      <c r="F7" s="15"/>
      <c r="N7" s="15"/>
      <c r="O7" s="15"/>
      <c r="P7" s="15"/>
    </row>
    <row r="8" spans="1:16" ht="9" customHeight="1" x14ac:dyDescent="0.3">
      <c r="A8" s="6"/>
    </row>
    <row r="9" spans="1:16" s="7" customFormat="1" ht="15.75" customHeight="1" x14ac:dyDescent="0.3">
      <c r="A9" s="8" t="s">
        <v>1</v>
      </c>
      <c r="C9" s="65" t="s">
        <v>54</v>
      </c>
      <c r="D9" s="66"/>
      <c r="E9" s="66"/>
      <c r="F9" s="38" t="s">
        <v>3</v>
      </c>
      <c r="G9" s="38"/>
      <c r="H9" s="65" t="s">
        <v>57</v>
      </c>
      <c r="I9" s="66"/>
      <c r="J9" s="66"/>
      <c r="K9" s="8" t="s">
        <v>5</v>
      </c>
      <c r="M9" s="55" t="s">
        <v>58</v>
      </c>
      <c r="N9" s="56"/>
      <c r="O9" s="56"/>
      <c r="P9" s="56"/>
    </row>
    <row r="10" spans="1:16" ht="9" customHeight="1" x14ac:dyDescent="0.3">
      <c r="A10" s="6"/>
      <c r="F10" s="11"/>
      <c r="H10" s="6"/>
    </row>
    <row r="11" spans="1:16" s="7" customFormat="1" ht="15.75" customHeight="1" x14ac:dyDescent="0.3">
      <c r="A11" s="8" t="s">
        <v>2</v>
      </c>
      <c r="C11" s="65" t="s">
        <v>55</v>
      </c>
      <c r="D11" s="66"/>
      <c r="E11" s="66"/>
      <c r="F11" s="38" t="s">
        <v>4</v>
      </c>
      <c r="G11" s="38"/>
      <c r="H11" s="37">
        <v>7537</v>
      </c>
      <c r="K11" s="8" t="s">
        <v>6</v>
      </c>
      <c r="M11" s="67" t="s">
        <v>56</v>
      </c>
      <c r="N11" s="56"/>
      <c r="O11" s="56"/>
      <c r="P11" s="56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12</v>
      </c>
      <c r="C15" s="8" t="s">
        <v>11</v>
      </c>
      <c r="E15" s="9"/>
      <c r="F15" s="9"/>
      <c r="I15" s="61" t="s">
        <v>10</v>
      </c>
      <c r="J15" s="61"/>
      <c r="N15" s="9"/>
      <c r="O15" s="9"/>
      <c r="P15" s="9"/>
    </row>
    <row r="16" spans="1:16" s="8" customFormat="1" ht="13.5" x14ac:dyDescent="0.25">
      <c r="A16" s="20" t="s">
        <v>9</v>
      </c>
      <c r="B16" s="20" t="s">
        <v>46</v>
      </c>
      <c r="C16" s="62" t="s">
        <v>47</v>
      </c>
      <c r="D16" s="63"/>
      <c r="E16" s="63"/>
      <c r="F16" s="63"/>
      <c r="G16" s="64"/>
      <c r="H16" s="25"/>
      <c r="I16" s="60" t="s">
        <v>48</v>
      </c>
      <c r="J16" s="60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46" t="s">
        <v>49</v>
      </c>
      <c r="I18" s="52"/>
      <c r="J18" s="47"/>
      <c r="K18" s="46" t="s">
        <v>50</v>
      </c>
      <c r="L18" s="52"/>
      <c r="M18" s="47"/>
    </row>
    <row r="19" spans="1:16" s="19" customFormat="1" ht="27" customHeight="1" x14ac:dyDescent="0.25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4.25" x14ac:dyDescent="0.3">
      <c r="A20" s="36" t="s">
        <v>59</v>
      </c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36" t="s">
        <v>60</v>
      </c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36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36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36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36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36</v>
      </c>
      <c r="C31" s="32" t="s">
        <v>37</v>
      </c>
      <c r="E31" s="33"/>
      <c r="F31" s="33"/>
      <c r="H31" s="33"/>
      <c r="I31" s="33"/>
      <c r="J31" s="46" t="s">
        <v>40</v>
      </c>
      <c r="K31" s="47"/>
      <c r="L31" s="52" t="s">
        <v>44</v>
      </c>
      <c r="M31" s="47"/>
      <c r="N31" s="34"/>
      <c r="O31" s="49" t="s">
        <v>42</v>
      </c>
      <c r="P31" s="59"/>
    </row>
    <row r="32" spans="1:16" s="32" customFormat="1" ht="12" customHeight="1" x14ac:dyDescent="0.25">
      <c r="C32" s="32" t="s">
        <v>43</v>
      </c>
      <c r="E32" s="33"/>
      <c r="F32" s="33"/>
      <c r="H32" s="33"/>
      <c r="I32" s="33"/>
      <c r="J32" s="48" t="s">
        <v>41</v>
      </c>
      <c r="K32" s="49"/>
      <c r="L32" s="39">
        <v>2</v>
      </c>
      <c r="M32" s="40"/>
      <c r="N32" s="41">
        <v>15</v>
      </c>
      <c r="O32" s="50">
        <f>SUM(L32*N32)</f>
        <v>30</v>
      </c>
      <c r="P32" s="51"/>
    </row>
    <row r="33" spans="1:16" s="32" customFormat="1" ht="12" customHeight="1" x14ac:dyDescent="0.25">
      <c r="C33" s="32" t="s">
        <v>39</v>
      </c>
      <c r="E33" s="33"/>
      <c r="F33" s="33"/>
      <c r="H33" s="33"/>
      <c r="I33" s="33"/>
      <c r="J33" s="49"/>
      <c r="K33" s="49"/>
      <c r="L33" s="43"/>
      <c r="M33" s="44"/>
      <c r="N33" s="42"/>
      <c r="O33" s="50"/>
      <c r="P33" s="50"/>
    </row>
    <row r="34" spans="1:16" s="32" customFormat="1" ht="12" customHeight="1" x14ac:dyDescent="0.25">
      <c r="E34" s="33"/>
      <c r="F34" s="33"/>
      <c r="H34" s="33"/>
      <c r="I34" s="33"/>
      <c r="J34" s="33"/>
      <c r="K34" s="33"/>
      <c r="L34" s="29" t="s">
        <v>52</v>
      </c>
      <c r="M34" s="30"/>
      <c r="N34" s="31"/>
      <c r="O34" s="53">
        <f>SUM(O32:P33)</f>
        <v>30</v>
      </c>
      <c r="P34" s="54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1" customFormat="1" ht="12" customHeight="1" x14ac:dyDescent="0.15">
      <c r="A39" s="26" t="s">
        <v>38</v>
      </c>
      <c r="B39" s="27"/>
      <c r="C39" s="27"/>
      <c r="D39" s="27"/>
      <c r="E39" s="28"/>
      <c r="F39" s="28"/>
      <c r="G39" s="27"/>
      <c r="H39" s="27"/>
      <c r="I39" s="27"/>
      <c r="J39" s="27"/>
      <c r="K39" s="27"/>
      <c r="L39" s="27"/>
      <c r="M39" s="27"/>
      <c r="N39" s="28"/>
      <c r="O39" s="28"/>
      <c r="P39" s="28"/>
    </row>
    <row r="40" spans="1:16" s="21" customFormat="1" ht="12" customHeight="1" x14ac:dyDescent="0.15">
      <c r="A40" s="21" t="s">
        <v>28</v>
      </c>
      <c r="E40" s="22"/>
      <c r="F40" s="22"/>
      <c r="M40" s="21" t="s">
        <v>33</v>
      </c>
      <c r="N40" s="45" t="s">
        <v>30</v>
      </c>
      <c r="O40" s="45"/>
      <c r="P40" s="45"/>
    </row>
    <row r="41" spans="1:16" s="21" customFormat="1" ht="12" customHeight="1" x14ac:dyDescent="0.15">
      <c r="A41" s="21" t="s">
        <v>29</v>
      </c>
      <c r="E41" s="22"/>
      <c r="F41" s="22"/>
      <c r="M41" s="21" t="s">
        <v>34</v>
      </c>
      <c r="N41" s="45" t="s">
        <v>31</v>
      </c>
      <c r="O41" s="45"/>
      <c r="P41" s="45"/>
    </row>
    <row r="42" spans="1:16" s="21" customFormat="1" ht="12" customHeight="1" x14ac:dyDescent="0.15">
      <c r="A42" s="21" t="s">
        <v>51</v>
      </c>
      <c r="E42" s="22"/>
      <c r="F42" s="22"/>
      <c r="M42" s="21" t="s">
        <v>35</v>
      </c>
      <c r="N42" s="45" t="s">
        <v>32</v>
      </c>
      <c r="O42" s="45"/>
      <c r="P42" s="45"/>
    </row>
  </sheetData>
  <mergeCells count="24">
    <mergeCell ref="M9:P9"/>
    <mergeCell ref="A5:N5"/>
    <mergeCell ref="O5:P5"/>
    <mergeCell ref="N40:P40"/>
    <mergeCell ref="O31:P31"/>
    <mergeCell ref="I16:J16"/>
    <mergeCell ref="I15:J15"/>
    <mergeCell ref="C16:G16"/>
    <mergeCell ref="H18:J18"/>
    <mergeCell ref="K18:M18"/>
    <mergeCell ref="C7:E7"/>
    <mergeCell ref="C9:E9"/>
    <mergeCell ref="H9:J9"/>
    <mergeCell ref="M11:P11"/>
    <mergeCell ref="C11:E11"/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</mergeCells>
  <hyperlinks>
    <hyperlink ref="M9" r:id="rId1" xr:uid="{DFCF2A7D-A236-4AE7-A0A7-11DBE005A11C}"/>
  </hyperlinks>
  <pageMargins left="0" right="0" top="0.39370078740157483" bottom="0" header="0" footer="0"/>
  <pageSetup paperSize="9" orientation="landscape" r:id="rId2"/>
  <drawing r:id="rId3"/>
  <legacyDrawing r:id="rId4"/>
  <oleObjects>
    <mc:AlternateContent xmlns:mc="http://schemas.openxmlformats.org/markup-compatibility/2006">
      <mc:Choice Requires="x14">
        <oleObject progId="Word.Picture.8" shapeId="1026" r:id="rId5">
          <objectPr defaultSize="0" autoPict="0" r:id="rId6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2024-01-11T23:51:18Z</cp:lastPrinted>
  <dcterms:created xsi:type="dcterms:W3CDTF">2019-03-06T09:32:38Z</dcterms:created>
  <dcterms:modified xsi:type="dcterms:W3CDTF">2024-01-11T23:51:22Z</dcterms:modified>
</cp:coreProperties>
</file>